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خانم رضوانی- وفایی\فرم ها\prps1404\فایل های prps ارسالی من به معاونت ها\"/>
    </mc:Choice>
  </mc:AlternateContent>
  <bookViews>
    <workbookView xWindow="0" yWindow="0" windowWidth="20490" windowHeight="7665" tabRatio="262" firstSheet="1" activeTab="1"/>
  </bookViews>
  <sheets>
    <sheet name="برنامه prps1400" sheetId="2" r:id="rId1"/>
    <sheet name="1403" sheetId="4" r:id="rId2"/>
  </sheets>
  <definedNames>
    <definedName name="_xlnm._FilterDatabase" localSheetId="1" hidden="1">'1403'!$B$1:$B$2</definedName>
    <definedName name="_xlnm._FilterDatabase" localSheetId="0" hidden="1">'برنامه prps1400'!$A$1:$N$1007</definedName>
    <definedName name="_xlnm.Print_Area" localSheetId="1">'1403'!$1:$1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759" i="2" l="1"/>
  <c r="L304" i="2" l="1"/>
  <c r="M67" i="2" l="1"/>
</calcChain>
</file>

<file path=xl/sharedStrings.xml><?xml version="1.0" encoding="utf-8"?>
<sst xmlns="http://schemas.openxmlformats.org/spreadsheetml/2006/main" count="8780" uniqueCount="3310">
  <si>
    <t>ردیف</t>
  </si>
  <si>
    <t>نام دانشگاه</t>
  </si>
  <si>
    <t>نام واحد تولیدی</t>
  </si>
  <si>
    <t>گروه فرآورده ( آرایشی/بهداشتی/سلولزی )</t>
  </si>
  <si>
    <t>نام های تجاری کارخانه</t>
  </si>
  <si>
    <t>تعداد کل پروانه های ساخت صادره جهت کارخانه مورد بازدید</t>
  </si>
  <si>
    <t>رتبه کارخانه</t>
  </si>
  <si>
    <t>نام کارشناس بازدید کننده</t>
  </si>
  <si>
    <t>تاریخ بازدید</t>
  </si>
  <si>
    <t>اعلام مواردی که منجر به ارتقاء کارخانه نسبت به سال قبل شده است</t>
  </si>
  <si>
    <t>توضیحات</t>
  </si>
  <si>
    <t>طلای سفید تبرک</t>
  </si>
  <si>
    <t>بهار آرا خراسان</t>
  </si>
  <si>
    <t>بهداشتی/سلولزی</t>
  </si>
  <si>
    <t>آرایشی</t>
  </si>
  <si>
    <t>تبرک/آلاشت</t>
  </si>
  <si>
    <t>روبین</t>
  </si>
  <si>
    <t>رضا عینالو</t>
  </si>
  <si>
    <t xml:space="preserve">امتیاز کارخانه در سال قبل (1399) </t>
  </si>
  <si>
    <t>پرفیوم آرا</t>
  </si>
  <si>
    <t>شرکت تاج گستر روبین پاک</t>
  </si>
  <si>
    <t>B</t>
  </si>
  <si>
    <t>1400/09/17</t>
  </si>
  <si>
    <t>1400/09/03</t>
  </si>
  <si>
    <t>1400/09/23</t>
  </si>
  <si>
    <t>مستندات بخش شستشو و نظافت (درب ها، پنجره ها، کف، دیوارها، سقف، تهویه)- وجود برنامه کنترل آفات، نقشه و سوابق و اثر بخشی در بخش انبارها و سالن تولید و بسته بندی</t>
  </si>
  <si>
    <t>نسبت به سال قبل ارتقاء نداشته است.</t>
  </si>
  <si>
    <t>امتیاز سامانه آدیت 843</t>
  </si>
  <si>
    <t>امتیاز سامانه آدیت 903</t>
  </si>
  <si>
    <t>امتیاز سامانه آدیت 854</t>
  </si>
  <si>
    <t>اردبیل</t>
  </si>
  <si>
    <t>شرکت سپنتا پاکان آرکا</t>
  </si>
  <si>
    <t>بهداشتی</t>
  </si>
  <si>
    <t>اسپرون</t>
  </si>
  <si>
    <t>یک</t>
  </si>
  <si>
    <t>A</t>
  </si>
  <si>
    <t>شرکت عالی جذب فیدار</t>
  </si>
  <si>
    <t>فیدار</t>
  </si>
  <si>
    <t xml:space="preserve">A </t>
  </si>
  <si>
    <t>تازه تاسیس</t>
  </si>
  <si>
    <t xml:space="preserve">ره آورد تامین </t>
  </si>
  <si>
    <t xml:space="preserve"> بهداشتی</t>
  </si>
  <si>
    <t xml:space="preserve">فعال </t>
  </si>
  <si>
    <t>مارینا سان</t>
  </si>
  <si>
    <t>سلولزی</t>
  </si>
  <si>
    <t>دانوش داروی ایرانیان</t>
  </si>
  <si>
    <t>رضا راد</t>
  </si>
  <si>
    <t>زرین برگ پرشیا</t>
  </si>
  <si>
    <t>زرین رویا</t>
  </si>
  <si>
    <t>پارس سولفیت</t>
  </si>
  <si>
    <t>پاک وش پودری</t>
  </si>
  <si>
    <t>پاک وش مایعات</t>
  </si>
  <si>
    <t>آیریا برنا</t>
  </si>
  <si>
    <t>طلوع زیبا گستر ماهان</t>
  </si>
  <si>
    <t>پوشش های مصنوعی فن آور</t>
  </si>
  <si>
    <t>ناتاوست شیمی</t>
  </si>
  <si>
    <t>باندو گاز و پنبه</t>
  </si>
  <si>
    <t>الماس رویان مهر</t>
  </si>
  <si>
    <t>شمس پاک آذین</t>
  </si>
  <si>
    <t xml:space="preserve">آرایشی </t>
  </si>
  <si>
    <t>ستاره درخشان مهرآسا</t>
  </si>
  <si>
    <t>سیماب رزین</t>
  </si>
  <si>
    <t>فعال</t>
  </si>
  <si>
    <t>C</t>
  </si>
  <si>
    <t>پارس سلولز</t>
  </si>
  <si>
    <t>ماهان شمیم بهار</t>
  </si>
  <si>
    <t>گلپونه پارس</t>
  </si>
  <si>
    <t>جمیل</t>
  </si>
  <si>
    <t>آرایشی و بهداشتی</t>
  </si>
  <si>
    <t>صنایع تبدیلی هلن.ا</t>
  </si>
  <si>
    <t>D</t>
  </si>
  <si>
    <t>سپهرپلاستیک میهن</t>
  </si>
  <si>
    <t>بسته بندی بهداشتی</t>
  </si>
  <si>
    <t>زرین آیند</t>
  </si>
  <si>
    <t xml:space="preserve">      طراوت آفرین مانا</t>
  </si>
  <si>
    <t>لاله اکباتان</t>
  </si>
  <si>
    <t>ابریشم پویا</t>
  </si>
  <si>
    <t>لوتوس شیمی آریا</t>
  </si>
  <si>
    <t>امیدبخش پایدار</t>
  </si>
  <si>
    <t>فعال / نیمه فعال</t>
  </si>
  <si>
    <t>خراسان شمالی</t>
  </si>
  <si>
    <t>شرکت پاک شیمی خراسان شمالی</t>
  </si>
  <si>
    <t>نیمه فعال</t>
  </si>
  <si>
    <t>امتیاز حوزه نظارتی در سال جاری</t>
  </si>
  <si>
    <t>اطلس بهداشن بجنورد</t>
  </si>
  <si>
    <t>مجتمع دانش بنیان کشت و صنعت خرمان</t>
  </si>
  <si>
    <t>میرتوپد- میرتول خرمان- میرتول- میرتونیک- اورتودنتول</t>
  </si>
  <si>
    <t>زیبا خدادادی</t>
  </si>
  <si>
    <t>1400/09/07</t>
  </si>
  <si>
    <t>نسبت به سال قبل ارتقا نداشته است</t>
  </si>
  <si>
    <t>-</t>
  </si>
  <si>
    <t>شرکت صابون سازی الهی</t>
  </si>
  <si>
    <t>تراست- درمالیفت- رزالیا- مدیلن- ژرژیه</t>
  </si>
  <si>
    <t>ماشااله رومی پور</t>
  </si>
  <si>
    <t>1400/09//28</t>
  </si>
  <si>
    <t>شرکت مهان سپهر تابان</t>
  </si>
  <si>
    <t>کنلامکس</t>
  </si>
  <si>
    <t>زهرا لطفی</t>
  </si>
  <si>
    <t>1400/09/01</t>
  </si>
  <si>
    <t>شرکت نیک شویان پارس</t>
  </si>
  <si>
    <t>بنسر-پرن -گرین واش پلاس</t>
  </si>
  <si>
    <t>1400/09/08</t>
  </si>
  <si>
    <t>دانا کاسیان لرستان</t>
  </si>
  <si>
    <t>الیویکس- زیتونکس-زیت لایف-تیاناز</t>
  </si>
  <si>
    <t>سارا مریدی</t>
  </si>
  <si>
    <t>1400/09/24</t>
  </si>
  <si>
    <t>دستمال کاغذی افرند</t>
  </si>
  <si>
    <t>افرند</t>
  </si>
  <si>
    <t>1400/09/21</t>
  </si>
  <si>
    <t>تعطیل</t>
  </si>
  <si>
    <t>دارو سازی بهداشتی دکتر جهانگیر</t>
  </si>
  <si>
    <t>هربکس- پرمون- پرونایس- نیتکس- دکترجهانگیر- ریشو- ورناتن- ناکس- هرمودرم</t>
  </si>
  <si>
    <t>140/09/01</t>
  </si>
  <si>
    <t>شرکت تولیدی مهلران</t>
  </si>
  <si>
    <t>راوی- کرشمه- لایسن-لایف گارد-کلاس یک-تراست-اورچارد-کاندید-درموپن-نوپریت-فورت جی- نوپری بادی-دیلی کر- مدیلن-ام اویل-کیو- سینوا</t>
  </si>
  <si>
    <t>1400/09/20</t>
  </si>
  <si>
    <t>شرکت آبشاران سفید</t>
  </si>
  <si>
    <t>آبشاران- نازان</t>
  </si>
  <si>
    <t>شرکت پدیده صنعتی آویژه</t>
  </si>
  <si>
    <t>شاین</t>
  </si>
  <si>
    <t>1400/09/22</t>
  </si>
  <si>
    <t>شرکت مجتمع صنایع شیمیایی آسیا دارو ایرانیان</t>
  </si>
  <si>
    <t>هایملی</t>
  </si>
  <si>
    <t>1400/09/30</t>
  </si>
  <si>
    <t>شرکت پاک مهر</t>
  </si>
  <si>
    <t>پدیده-میشن</t>
  </si>
  <si>
    <t>1400/09/14</t>
  </si>
  <si>
    <t>سولماز رسولی</t>
  </si>
  <si>
    <t>پایاپاتیس</t>
  </si>
  <si>
    <t>شرکت کف ریزان</t>
  </si>
  <si>
    <t>گلپونه- تیام</t>
  </si>
  <si>
    <t>1400/10/29</t>
  </si>
  <si>
    <t>رفع نواقص مستندات و تجهیزات</t>
  </si>
  <si>
    <t>کارگاه صابون سازی شماعی</t>
  </si>
  <si>
    <t>گرمابه220</t>
  </si>
  <si>
    <t>شرکت ابریشم خاتون</t>
  </si>
  <si>
    <t xml:space="preserve"> سلولزی</t>
  </si>
  <si>
    <t>لبخند</t>
  </si>
  <si>
    <t>زرین پاک زاگرس</t>
  </si>
  <si>
    <t>اشمیدو</t>
  </si>
  <si>
    <t>1400/09/28</t>
  </si>
  <si>
    <t>شاپورخواست</t>
  </si>
  <si>
    <t>زی بر</t>
  </si>
  <si>
    <t>_</t>
  </si>
  <si>
    <t>کیمیا شیمی زال</t>
  </si>
  <si>
    <t>پرگاس</t>
  </si>
  <si>
    <t>دستمال کاغذی ایلات</t>
  </si>
  <si>
    <t>ایلات</t>
  </si>
  <si>
    <t>دستمال کاغذی داگل</t>
  </si>
  <si>
    <t>داگل</t>
  </si>
  <si>
    <t>نرمه برگ پیزان</t>
  </si>
  <si>
    <t>پاییزان</t>
  </si>
  <si>
    <t>سم گستر زیما</t>
  </si>
  <si>
    <t>سم</t>
  </si>
  <si>
    <t>زیما</t>
  </si>
  <si>
    <t>شوینده خدایی</t>
  </si>
  <si>
    <t>نازشور</t>
  </si>
  <si>
    <t>شرکت تعاونی333 رخ ناز</t>
  </si>
  <si>
    <t>الناز- خاطره- تار- کاشف</t>
  </si>
  <si>
    <t>آیسان پدیده بهداشت</t>
  </si>
  <si>
    <t>تیکدر</t>
  </si>
  <si>
    <t>864/8</t>
  </si>
  <si>
    <t>مقیمی -بهرامی</t>
  </si>
  <si>
    <t>1400/4/8</t>
  </si>
  <si>
    <t>صنایع بهداشتی ساینا</t>
  </si>
  <si>
    <t>گلی- پرمیکس- برف-کیمیا-سپید-رخشا-ارکید-گلی پلاس</t>
  </si>
  <si>
    <t>960/8</t>
  </si>
  <si>
    <t>شریفی - محمدی</t>
  </si>
  <si>
    <t>1400/9/23</t>
  </si>
  <si>
    <t>پارس حیات ساغلیک ارونلری-تیشو</t>
  </si>
  <si>
    <t>پاپیا - تنو -وایت سافت-نلکس</t>
  </si>
  <si>
    <t>992/6</t>
  </si>
  <si>
    <t>1400/9/15</t>
  </si>
  <si>
    <t>پارس حیات ساغلیک ارونلری-پوشک و نوار</t>
  </si>
  <si>
    <t>مولفیکس-مولپد-ببم</t>
  </si>
  <si>
    <t>987/5</t>
  </si>
  <si>
    <t>1400/9/21</t>
  </si>
  <si>
    <t>واحدتولیدی شرکت نگین مهر ابهر</t>
  </si>
  <si>
    <t>پرپرواز</t>
  </si>
  <si>
    <t>1400/10/25</t>
  </si>
  <si>
    <t>کسب امتیاز در  انبارها-قسمت های تولید و فراوری</t>
  </si>
  <si>
    <t>پارس پرند دیبا</t>
  </si>
  <si>
    <t>پانو -لوسین</t>
  </si>
  <si>
    <t>856/7</t>
  </si>
  <si>
    <t>1400/9/9</t>
  </si>
  <si>
    <t>پاک حیات</t>
  </si>
  <si>
    <t>تست-نروس</t>
  </si>
  <si>
    <t>979/7</t>
  </si>
  <si>
    <t>1400/9/24</t>
  </si>
  <si>
    <t>پدیده شیمی قرن</t>
  </si>
  <si>
    <t>اکتیو-اکتیوکس</t>
  </si>
  <si>
    <t>987</t>
  </si>
  <si>
    <t>954</t>
  </si>
  <si>
    <t>ولی نژاد-بهرامی</t>
  </si>
  <si>
    <t>1400/8/29</t>
  </si>
  <si>
    <t>دندان روشان فارمد</t>
  </si>
  <si>
    <t>سیراسیس</t>
  </si>
  <si>
    <t>954/2</t>
  </si>
  <si>
    <t>1400/10/20</t>
  </si>
  <si>
    <t>سپهر پلاستیک</t>
  </si>
  <si>
    <t>پینو بی بی</t>
  </si>
  <si>
    <t>807/4</t>
  </si>
  <si>
    <t>واحد جدید</t>
  </si>
  <si>
    <t>1400/9/14</t>
  </si>
  <si>
    <t>داو اخگر</t>
  </si>
  <si>
    <t>والس-تلما-تویست-گاش</t>
  </si>
  <si>
    <t>غیر فعال</t>
  </si>
  <si>
    <t>812/9</t>
  </si>
  <si>
    <t>واحد تولیدی آقای پرویزی</t>
  </si>
  <si>
    <t>آیلین</t>
  </si>
  <si>
    <t>تکوین بانیان دارو</t>
  </si>
  <si>
    <t>ژینوا</t>
  </si>
  <si>
    <t>کارخانه فناوران کارزا</t>
  </si>
  <si>
    <t>ایدرا</t>
  </si>
  <si>
    <t>با در نظر گرفتن مجموع امتیاز عدم کاربرد برخی بند ها امتیاز نهایی717 می باشد.</t>
  </si>
  <si>
    <t>c</t>
  </si>
  <si>
    <t>وجیهه مواظبی</t>
  </si>
  <si>
    <t>1400/11/19</t>
  </si>
  <si>
    <t>تذکر پیگیری  نواقص طی نامه شماره 18873 مورخ 1400/11/23به واحد داده شده است</t>
  </si>
  <si>
    <t>این واحد در سال 1400 ارتقاء نداشته است.</t>
  </si>
  <si>
    <t>کارخانه همگام پلیمر آفتاب</t>
  </si>
  <si>
    <t>تیمران</t>
  </si>
  <si>
    <t>1400/11/23</t>
  </si>
  <si>
    <t>تذکر پیگیری نواقص طی نامه شماره 18903 مورخ 1400/11/24به واحد داده شده است</t>
  </si>
  <si>
    <t>واحد هنوز در حال راه اندازی و تجهیز و اصلاح پروانه ساخت جهت افزودن خطوط تولید می باشد</t>
  </si>
  <si>
    <t>اهواز</t>
  </si>
  <si>
    <t>شرکت حریر خوزستان</t>
  </si>
  <si>
    <t>حریر خوزستان</t>
  </si>
  <si>
    <t>آمنه اوژند-شیما ظروفی</t>
  </si>
  <si>
    <t>1400/11/10</t>
  </si>
  <si>
    <t>ارتقا نداشتند</t>
  </si>
  <si>
    <t>آذرخش آفرند درخشان</t>
  </si>
  <si>
    <t>سرخوش</t>
  </si>
  <si>
    <t>آمنه اوژند-فاطمه گرجی پور</t>
  </si>
  <si>
    <t>1400/10/14</t>
  </si>
  <si>
    <t>واحدتولیدی در خرداد ماه 1400 پروانه ساخت مایع شیشه پاک کن و سفیدکننده  را اخذ نموده است</t>
  </si>
  <si>
    <t>فرآوری نگین املاح دریایی خوزستان</t>
  </si>
  <si>
    <t>نمک دریایی دلفین</t>
  </si>
  <si>
    <t>آمنه اوژند-کیوان منوچهری پور</t>
  </si>
  <si>
    <t>1400/6/8</t>
  </si>
  <si>
    <t>صادرات و واردات اطلس فالیز</t>
  </si>
  <si>
    <t>اردیبهشت</t>
  </si>
  <si>
    <t>1400/8/30</t>
  </si>
  <si>
    <t xml:space="preserve">تهیه دستورالعملها، برنامه ها و تکمیل سوابق </t>
  </si>
  <si>
    <t>جاوید نمای زاگرس</t>
  </si>
  <si>
    <t>راول</t>
  </si>
  <si>
    <t>فرزانه ایرانپاک-مهین علیزاده</t>
  </si>
  <si>
    <t>1400/9/3</t>
  </si>
  <si>
    <t>واحدتولیدی در 99/12/27پروانه ساخت های خود را اخذ نموده است</t>
  </si>
  <si>
    <t>نگین سلولز پاسارگاد</t>
  </si>
  <si>
    <t>ظفر-وینک-آدریانا-شراینگن</t>
  </si>
  <si>
    <t xml:space="preserve"> دکتر مریم خزایی - دکترسیده انیس رشیدی زاد</t>
  </si>
  <si>
    <t>1400/08/13</t>
  </si>
  <si>
    <t xml:space="preserve"> بهبود شرایط GMP- اجرای مستند سازی مطابق فرم PRPS</t>
  </si>
  <si>
    <t>ارمغان سلامت الوند فراز</t>
  </si>
  <si>
    <t>آلبودنت</t>
  </si>
  <si>
    <t>1400/07/21</t>
  </si>
  <si>
    <t>بافتسان</t>
  </si>
  <si>
    <t>مرتضی عابدینی- دکترسیده انیس رشیدی زاد</t>
  </si>
  <si>
    <t>1400/07/26</t>
  </si>
  <si>
    <t>رزپالایش غرب</t>
  </si>
  <si>
    <t>زلال</t>
  </si>
  <si>
    <t>مرتضی عابدینی-دکترسیده انیس رشیدی زاد</t>
  </si>
  <si>
    <t>1400/08/01</t>
  </si>
  <si>
    <t>آریا کوب الوند</t>
  </si>
  <si>
    <t>هدرا دنیرا</t>
  </si>
  <si>
    <t>مهدی قربانی- دکترسیده انیس رشیدی زاد</t>
  </si>
  <si>
    <t>1400/07/29</t>
  </si>
  <si>
    <t>علی اکبر مطلع</t>
  </si>
  <si>
    <t>رایش</t>
  </si>
  <si>
    <t>1400/08/09</t>
  </si>
  <si>
    <t>الوند فارمد پارس</t>
  </si>
  <si>
    <t>سروا</t>
  </si>
  <si>
    <t>واحد مذکور در سال گذشته غیر فعال بوده است</t>
  </si>
  <si>
    <t>1400/07/22</t>
  </si>
  <si>
    <t>عطریاس</t>
  </si>
  <si>
    <t>تابش-زوفا</t>
  </si>
  <si>
    <t>پاک سرکان</t>
  </si>
  <si>
    <t>فاره</t>
  </si>
  <si>
    <t>1400/08/12</t>
  </si>
  <si>
    <t>کامران کولیوند</t>
  </si>
  <si>
    <t>کامی کامران</t>
  </si>
  <si>
    <t>مرجان فیروزه همدان</t>
  </si>
  <si>
    <t>هانا</t>
  </si>
  <si>
    <t>مهدی قربانی- دکتر سیده انیس رشیدی زاد</t>
  </si>
  <si>
    <t>1400/07/30</t>
  </si>
  <si>
    <t>بهبود مستند سازی، ارتقای GMP</t>
  </si>
  <si>
    <t>الوند دنیز پارسیان</t>
  </si>
  <si>
    <t>ناردین-آبتین</t>
  </si>
  <si>
    <t>140/08/10</t>
  </si>
  <si>
    <t>رستاک پاک تن اسیا</t>
  </si>
  <si>
    <t>برتر 507</t>
  </si>
  <si>
    <t>فاران شیمی</t>
  </si>
  <si>
    <t>کلونیا انتی</t>
  </si>
  <si>
    <t>1400/07/24</t>
  </si>
  <si>
    <t xml:space="preserve"> لارستان</t>
  </si>
  <si>
    <t>عالم گستر لارستان</t>
  </si>
  <si>
    <t>نسیم سحر لارستان</t>
  </si>
  <si>
    <t>آرایشی/بهداشتی/سلولزی</t>
  </si>
  <si>
    <t>زیبا رخش</t>
  </si>
  <si>
    <t xml:space="preserve">شوینده و بهداشتی </t>
  </si>
  <si>
    <t>شقایق</t>
  </si>
  <si>
    <t xml:space="preserve">مهندس گلستانی - مهندس احمدی </t>
  </si>
  <si>
    <t>2/5/1400</t>
  </si>
  <si>
    <t>داروسازی بهسا</t>
  </si>
  <si>
    <t>زینکوتیون- بهسمید- به آسا- بهتول</t>
  </si>
  <si>
    <t>شرکت پتروشیمی اراک</t>
  </si>
  <si>
    <t>مواد اولیه آرایشی بهداشتی</t>
  </si>
  <si>
    <t>پتروشیمی اراک - ARPC</t>
  </si>
  <si>
    <t xml:space="preserve">مهندس ابراهیمی شبکه شازند </t>
  </si>
  <si>
    <t>9/9/1400</t>
  </si>
  <si>
    <t>بهبود شرایط فنی سالن تولید</t>
  </si>
  <si>
    <t>کیمیاگران امروز</t>
  </si>
  <si>
    <t>کمامید سی دی ای- لورت7- لورت 3- کمیدرم- کمیکس 50-کنون 10- کلا2</t>
  </si>
  <si>
    <t>رز شیمی کاج کوهسار</t>
  </si>
  <si>
    <t>یاقوت</t>
  </si>
  <si>
    <t>حسینی-گلستانی</t>
  </si>
  <si>
    <t>1400/9/29</t>
  </si>
  <si>
    <t>پارس افشانه اراک</t>
  </si>
  <si>
    <t>راتابیوتی</t>
  </si>
  <si>
    <t xml:space="preserve">شفانوش پارسیان ( طبیعت دارو نانو ) </t>
  </si>
  <si>
    <t xml:space="preserve">آرایشی و بهداشتی </t>
  </si>
  <si>
    <t>پروفشنال-کرپلاس پروفشنال- هیرانداسکین کر- رنسانس- ملاپلاس-گاددس متد پروفشنال هیر اندکر</t>
  </si>
  <si>
    <t xml:space="preserve">مهندس مسعودی مهندس رضایی کارشناسان شبکه دلیجان </t>
  </si>
  <si>
    <t>19/8/1400</t>
  </si>
  <si>
    <t xml:space="preserve">تدوین مستندات و پایش مستندات </t>
  </si>
  <si>
    <t>برکه سبز ماد آسیا</t>
  </si>
  <si>
    <t>آلگوتب</t>
  </si>
  <si>
    <t>9/8/1400</t>
  </si>
  <si>
    <t>پدیده سلولز مرکزی</t>
  </si>
  <si>
    <t>تي رز - فرهان</t>
  </si>
  <si>
    <t>احمدی- گلستانی</t>
  </si>
  <si>
    <t>پرنیان گل تفرش</t>
  </si>
  <si>
    <t>به پسند- مهريوان</t>
  </si>
  <si>
    <t>غیرفعال</t>
  </si>
  <si>
    <t>پدیده سازان مرکزی</t>
  </si>
  <si>
    <t>ويزيبل - صداقت - آندریا</t>
  </si>
  <si>
    <t>حسینی- احمدی</t>
  </si>
  <si>
    <t>1400/8/15</t>
  </si>
  <si>
    <t>فرا تجارت تیوا</t>
  </si>
  <si>
    <t>راهيل</t>
  </si>
  <si>
    <t>عطرآگین مرکزی</t>
  </si>
  <si>
    <t>عطرآگين مركزي - پرنگ</t>
  </si>
  <si>
    <t>وش</t>
  </si>
  <si>
    <t>احمدی- میرزایی</t>
  </si>
  <si>
    <t xml:space="preserve">شرکت داروسازی باریج اسانس </t>
  </si>
  <si>
    <t xml:space="preserve">آرایشی بهداشتی </t>
  </si>
  <si>
    <t xml:space="preserve">باریج اسانس - ایلایس نچرال باریج </t>
  </si>
  <si>
    <t>24/8/1400</t>
  </si>
  <si>
    <t>مهدی فریور و پروانه خداوردی</t>
  </si>
  <si>
    <t>گلاب سارو</t>
  </si>
  <si>
    <t xml:space="preserve">آغاز فعالیت در سال جاری </t>
  </si>
  <si>
    <t>حسینی- گلستانی</t>
  </si>
  <si>
    <t>پیرایه بهدار گلسا</t>
  </si>
  <si>
    <t>فنوپید</t>
  </si>
  <si>
    <t>ماده اولیه بهداشتی</t>
  </si>
  <si>
    <t>آرتی .روویمر 100 پی</t>
  </si>
  <si>
    <t>اخذ پروانه بهداشتی ساخت سال 1400</t>
  </si>
  <si>
    <t>منصوری ، صالحی ، قاسم خانی</t>
  </si>
  <si>
    <t>بهبود کلیه ی دستورالعمل ها و سوابق پایش مربوطه</t>
  </si>
  <si>
    <t>سافتلن - نانسی - پپو - اکتیو-سپیتا -</t>
  </si>
  <si>
    <t>1400/08/08</t>
  </si>
  <si>
    <t>یشرفت نداشته است</t>
  </si>
  <si>
    <t>فلوبیون</t>
  </si>
  <si>
    <t>منصوری ، قاسم خانی</t>
  </si>
  <si>
    <t>1400/08/23</t>
  </si>
  <si>
    <t>آکواسیلک - مای لایف -مای بیبی -آکوابلا</t>
  </si>
  <si>
    <t>منصوری ، صالحی</t>
  </si>
  <si>
    <t>1400/08/04</t>
  </si>
  <si>
    <t>پیشرفت نداشته است</t>
  </si>
  <si>
    <t>اسموتکس ، مرینکس</t>
  </si>
  <si>
    <t>مای بیبی،مای لیدی،ایزی لایف،کوکومی،کلین آپ ، گود مود</t>
  </si>
  <si>
    <t>1400/11/02</t>
  </si>
  <si>
    <t>گزین</t>
  </si>
  <si>
    <t>1400/10/05</t>
  </si>
  <si>
    <t>پرسیل</t>
  </si>
  <si>
    <t>1400/09/13</t>
  </si>
  <si>
    <t>پریل طلایی،پریل،اکسترا</t>
  </si>
  <si>
    <t>1400/10/11</t>
  </si>
  <si>
    <t>یوکلین- پریماسنس</t>
  </si>
  <si>
    <t>1400/10/07</t>
  </si>
  <si>
    <t>دیزان</t>
  </si>
  <si>
    <t>تاسیس سال 1400</t>
  </si>
  <si>
    <t>1400/10/26</t>
  </si>
  <si>
    <t>1400/9/30</t>
  </si>
  <si>
    <t>ناتار</t>
  </si>
  <si>
    <t>گل ، ژیار گل</t>
  </si>
  <si>
    <t>1400/08/16</t>
  </si>
  <si>
    <t>بهبود قسمت تهویه ها و مستندات آن ، بهبود قسمت تولید و فرآوری و انبار در بخش تهیه روپوش های با رنگ های متفاوت در کل کارخانه</t>
  </si>
  <si>
    <t>ونتلو ، وانکوئز ،ریمورا ،اباریا ، سلنسیا</t>
  </si>
  <si>
    <t>1400/9/22</t>
  </si>
  <si>
    <t>آی کارلی</t>
  </si>
  <si>
    <t>1400/10/15</t>
  </si>
  <si>
    <t>داتمه،مزیک،پرتی وان،سنتورس،الونسوهایلی</t>
  </si>
  <si>
    <t>سیم آکریل</t>
  </si>
  <si>
    <t>1400/08/11</t>
  </si>
  <si>
    <t xml:space="preserve">گلپر ، ونوس ،صبا ،گلتکس </t>
  </si>
  <si>
    <t>1400/11/04</t>
  </si>
  <si>
    <t>وود لایک ، کوبکو</t>
  </si>
  <si>
    <t>1400/08/19</t>
  </si>
  <si>
    <t xml:space="preserve">بهبود کلیه ی دستورالعمل ها و سوابق پایش ، تعمیرات ساختمانی </t>
  </si>
  <si>
    <t>گلپونه</t>
  </si>
  <si>
    <t>پاییزان -بلموندا - اورسی - شرلی</t>
  </si>
  <si>
    <t>1400/10/22</t>
  </si>
  <si>
    <t>آپروتکس</t>
  </si>
  <si>
    <t>پیکوپک</t>
  </si>
  <si>
    <t>1400/10/12</t>
  </si>
  <si>
    <t>1400/09/29</t>
  </si>
  <si>
    <t xml:space="preserve">لیدی میکاپ </t>
  </si>
  <si>
    <t>صالحی ، قاسم خانی</t>
  </si>
  <si>
    <t>1400/08/26</t>
  </si>
  <si>
    <t>تکمیل مستندات محصول نهایی -  مستندات مربوط به تامین کنندگاه مواد اولیه</t>
  </si>
  <si>
    <t>کنز،پالیز،اوراپلاس،سیلیا،ناکیور،داتیس</t>
  </si>
  <si>
    <t>1400/09/02</t>
  </si>
  <si>
    <t>ابریشم ،ابریشمی</t>
  </si>
  <si>
    <t>1400/10/18</t>
  </si>
  <si>
    <t>وانیلیا</t>
  </si>
  <si>
    <t>1400/11/11</t>
  </si>
  <si>
    <t>ناب</t>
  </si>
  <si>
    <t>کهن شیمی آریا</t>
  </si>
  <si>
    <t>نویتکس</t>
  </si>
  <si>
    <t xml:space="preserve"> اسفراین</t>
  </si>
  <si>
    <t>سورینا گستر صمیم شرق</t>
  </si>
  <si>
    <t>فراوری</t>
  </si>
  <si>
    <t>رایکا توس نگار آریا</t>
  </si>
  <si>
    <t>فرآوری</t>
  </si>
  <si>
    <t>جهان پاک</t>
  </si>
  <si>
    <t>ساینا سلامت پارس</t>
  </si>
  <si>
    <t>بهناد طب پارسیان</t>
  </si>
  <si>
    <t>آرشیدا طب پارسه غرب</t>
  </si>
  <si>
    <t>سپهر آفرین شباب</t>
  </si>
  <si>
    <t>ولی اله خسروی</t>
  </si>
  <si>
    <t>شیمی گل کامبادن</t>
  </si>
  <si>
    <t>تولیدات شیمیایی فخر خرمشهر</t>
  </si>
  <si>
    <t>شاب</t>
  </si>
  <si>
    <t>طاهره فریدونی مقدم - محسن احمدی</t>
  </si>
  <si>
    <t>1400/07/06</t>
  </si>
  <si>
    <t>عدم حضور مسئول فنی و جوابیه نامنطبق آزمایشگاهی منجر به کاهش نمره شده است.</t>
  </si>
  <si>
    <t>شرکت پاکینه شوی</t>
  </si>
  <si>
    <t>زدا</t>
  </si>
  <si>
    <t>طاهره فریدونی مقدم - نجمه پژوهان کیا</t>
  </si>
  <si>
    <t>1400/07/17</t>
  </si>
  <si>
    <t>تهیه دستورالعمل ها-مستند سازی</t>
  </si>
  <si>
    <t>شرکت محیا نظیف اروند</t>
  </si>
  <si>
    <t>جلوه</t>
  </si>
  <si>
    <t>طاهره فریدونی مقدم - محسن ناصحی زاده</t>
  </si>
  <si>
    <t>1400/08/10</t>
  </si>
  <si>
    <t xml:space="preserve">عدم بروزرسانی سوابق و مستندات منجر به کاهش نمره شده است. </t>
  </si>
  <si>
    <t>لطیف پاک افق اروند</t>
  </si>
  <si>
    <t>صبران نیکین / تپون</t>
  </si>
  <si>
    <t>طاهره فریدونی مقدم - مهدی سقا کهواز</t>
  </si>
  <si>
    <t>1400/08/25</t>
  </si>
  <si>
    <t>شرکت فرآورده های فسفات کارون</t>
  </si>
  <si>
    <t>مواد اولیه بهداشتی</t>
  </si>
  <si>
    <t>مجتمع فرآورده های فسفات کارون</t>
  </si>
  <si>
    <t>طاهره فریدونی مقدم - آسیه معرف</t>
  </si>
  <si>
    <t>1400/08/18</t>
  </si>
  <si>
    <t>نمره مشابه سال قبل می باشد</t>
  </si>
  <si>
    <t>شرکت عطر تن آرای اروند</t>
  </si>
  <si>
    <t>امرلند-دورفیلو</t>
  </si>
  <si>
    <t>شرکت در سال 1400 شروع به فعالیت نموده است.</t>
  </si>
  <si>
    <t>طاهره فریدونی مقدم - رضوان حقیقت نژاد</t>
  </si>
  <si>
    <t>1400/08/15</t>
  </si>
  <si>
    <t>واحد تولیدی در سال 1400 آغاز به فعالیت نموده است.</t>
  </si>
  <si>
    <t>شرکت ارژنگ آرایش الوند اروند</t>
  </si>
  <si>
    <t>TAZOLAF-DOCAVEN</t>
  </si>
  <si>
    <t>طاهره فریدونی مقدم - منتهی عسکریان</t>
  </si>
  <si>
    <t>1400/07/03</t>
  </si>
  <si>
    <t>شرکت پرنیان طراوت اروند</t>
  </si>
  <si>
    <t>فنل-ژیور_استیفلر</t>
  </si>
  <si>
    <t>عدم فعالیت در سال 99</t>
  </si>
  <si>
    <t>1400/07/19</t>
  </si>
  <si>
    <t>صنایع آرکا شیمی شیدرخ</t>
  </si>
  <si>
    <t>اکو.واش</t>
  </si>
  <si>
    <t>شیدا صابری</t>
  </si>
  <si>
    <t>1400/07/18</t>
  </si>
  <si>
    <t>1وجود دستورالعمل رسیدگی به شکایات.2وجود دستورالعمل فراخوان محصول.3وجود برنامه مدون و سوابق تعمیر و نگهداری</t>
  </si>
  <si>
    <t>داروسازی گنجینه عصاره طبیعت</t>
  </si>
  <si>
    <t>نوشاد</t>
  </si>
  <si>
    <t>جدیدالتاسیس</t>
  </si>
  <si>
    <t>این ارزیابی اولین ارزیابی صورت پذیرفته می باشد.</t>
  </si>
  <si>
    <t>تعاونی تولیدی افق</t>
  </si>
  <si>
    <t>لطیف سه ستاره</t>
  </si>
  <si>
    <t>1400/07/20</t>
  </si>
  <si>
    <t>وجود دستورالعمل تعیین تکلیف مواد اولیه و محصول نامنطبق، وجود دستورالعمل فراخوان،وجود دستورالعمل رسیدگی به شکایات، وجود دستورالعمل مواد برگشتی از تولید،وجود دستورالعمل تولید و وجود دستورالعمل فرآیند مجدد.وجود دستورالعمل نظافت کف، دیوارها،سقف،آبروها ،در،پنجره،ظروف و تانک ها و مخازن.کالیبره بودن تجهیزات تولید.برگزاری دوره های آموزش و سوابق آموزشی.وجود دستورالعمل نمونه برداری.وجود دستورالعمل اقدام در مواقعی که نتایج دور هستند.وجود فضای مناسب جهت تعمیر و نگهداری.گزارش اصلاحات در زمان تولید.تهیه برنامه کنترل حشرات.چیدمان صحیح.وجود سوابق بهداشت فردی.طراحی مناسب کارخانه و...</t>
  </si>
  <si>
    <t>طبیعت سبز دانژه</t>
  </si>
  <si>
    <t>سینودرم</t>
  </si>
  <si>
    <t>مهندس نازی ناظم -دکتر شهرزاد شاهنوشی</t>
  </si>
  <si>
    <t>عطربار</t>
  </si>
  <si>
    <t>روبی</t>
  </si>
  <si>
    <t>دکتر شهرزاد شاهنوشی</t>
  </si>
  <si>
    <t>1400/07/28</t>
  </si>
  <si>
    <t xml:space="preserve">بهسازی سالنهای تولید و بهبود جریان یک طرفه ساخت </t>
  </si>
  <si>
    <t>ریحان نقش جهان</t>
  </si>
  <si>
    <t>دیت-نمسار-آران جی</t>
  </si>
  <si>
    <t>بهسازی سالنهای تولید</t>
  </si>
  <si>
    <t>جام پاک</t>
  </si>
  <si>
    <t>پلیکان</t>
  </si>
  <si>
    <t>838/8</t>
  </si>
  <si>
    <t>بهسازی سالن های تولید و بسته بندی-بهسازی انبار محصول-بهبود نظم و نظافت کارخانه-تکمیل مستندات و دستور العمل ها-</t>
  </si>
  <si>
    <t>بهیار صنعت سپاهان</t>
  </si>
  <si>
    <t>ماده اولیه آرایشی</t>
  </si>
  <si>
    <t>بهیار زیست</t>
  </si>
  <si>
    <t>848/2</t>
  </si>
  <si>
    <t>جدید التاسیس</t>
  </si>
  <si>
    <t>1400/08/22</t>
  </si>
  <si>
    <t>لابراتوار دکتر شاه طالبی</t>
  </si>
  <si>
    <t>ابیانه-لیردوف</t>
  </si>
  <si>
    <t>1400/06/22</t>
  </si>
  <si>
    <t>گل به</t>
  </si>
  <si>
    <t>تنداب</t>
  </si>
  <si>
    <t xml:space="preserve">مهندس نازی ناظم </t>
  </si>
  <si>
    <t>1400/06/14</t>
  </si>
  <si>
    <t>بهسازی سالن های تولید و بسته بندی-بهسازی انبار محصول-</t>
  </si>
  <si>
    <t xml:space="preserve">رزپلیمر </t>
  </si>
  <si>
    <t>گلنوش</t>
  </si>
  <si>
    <t>احمد رضا بکرانی</t>
  </si>
  <si>
    <t>1400/06/09</t>
  </si>
  <si>
    <t>نگین رز</t>
  </si>
  <si>
    <t xml:space="preserve">بهداشتی  </t>
  </si>
  <si>
    <t>ترمولایت</t>
  </si>
  <si>
    <t>1400/06/24</t>
  </si>
  <si>
    <t>صفا طب</t>
  </si>
  <si>
    <t>نیرو کلر</t>
  </si>
  <si>
    <t>1400/04/07</t>
  </si>
  <si>
    <t>آقای باقری</t>
  </si>
  <si>
    <t>زاوین پلاس</t>
  </si>
  <si>
    <t>1400/10/04</t>
  </si>
  <si>
    <t>شرکت شیمیایی پویا</t>
  </si>
  <si>
    <t>بهداشتی(شوینده خانگی)</t>
  </si>
  <si>
    <t>پرک</t>
  </si>
  <si>
    <t>مهندس مریم فداکار</t>
  </si>
  <si>
    <t>شرکت گلپاک شیمی</t>
  </si>
  <si>
    <t>آرایشی-بهداشتی</t>
  </si>
  <si>
    <t>گلسنگ-برکه</t>
  </si>
  <si>
    <t>مهندس مرضیه سلطانی</t>
  </si>
  <si>
    <t>شرکت نگین شهد سپاهان</t>
  </si>
  <si>
    <t>وارنبو</t>
  </si>
  <si>
    <t>911/3</t>
  </si>
  <si>
    <t xml:space="preserve"> A</t>
  </si>
  <si>
    <t>1400/9/7</t>
  </si>
  <si>
    <t>تکمیل مسندات و دستورالعملهای مرتبط به مواد اولیه و انبارداری</t>
  </si>
  <si>
    <t>شرکت منشور شیمی سپاهان</t>
  </si>
  <si>
    <t>منشور-بهشور</t>
  </si>
  <si>
    <t>944/7</t>
  </si>
  <si>
    <t>بهسازی سالن های تولید و بسته بندی-بهسازی انبار محصول-ب</t>
  </si>
  <si>
    <t>شرکت نسترن فریدون شهر</t>
  </si>
  <si>
    <t>نسترن</t>
  </si>
  <si>
    <t>مهندس بهزاد اصلانی</t>
  </si>
  <si>
    <t>ماه پوشک</t>
  </si>
  <si>
    <t>شاندیز</t>
  </si>
  <si>
    <t>دکتر امینی هرندی</t>
  </si>
  <si>
    <t>00/7/10</t>
  </si>
  <si>
    <t>شیمی تقطیران نقش</t>
  </si>
  <si>
    <t>نقش نوش</t>
  </si>
  <si>
    <t>00/9/29</t>
  </si>
  <si>
    <t>پنبه زنده رود</t>
  </si>
  <si>
    <t>تیتیم</t>
  </si>
  <si>
    <t>00/8/23</t>
  </si>
  <si>
    <t>نوآوران جهان مهدفن</t>
  </si>
  <si>
    <t>نواوران</t>
  </si>
  <si>
    <t xml:space="preserve">غیر فعال </t>
  </si>
  <si>
    <t>سید مجید حسینی</t>
  </si>
  <si>
    <t>پاک رود- هیو هیو</t>
  </si>
  <si>
    <t>00/8/16</t>
  </si>
  <si>
    <t>سدید سارا اسپادانا</t>
  </si>
  <si>
    <t>شوآرا</t>
  </si>
  <si>
    <t>دستچین عالی</t>
  </si>
  <si>
    <t>دستچین ستاره</t>
  </si>
  <si>
    <t>1400/05/06</t>
  </si>
  <si>
    <t>ملیحه زاهدی</t>
  </si>
  <si>
    <t>ایفوریا</t>
  </si>
  <si>
    <t>راد دارو اردستان</t>
  </si>
  <si>
    <t>یاس فصل</t>
  </si>
  <si>
    <t>بهداشت گستر زرکان</t>
  </si>
  <si>
    <t>گیسو-پیچک</t>
  </si>
  <si>
    <t>یاس 55</t>
  </si>
  <si>
    <t xml:space="preserve">بهداشتی </t>
  </si>
  <si>
    <t>مطرح- سولدی</t>
  </si>
  <si>
    <t>شادی مظاهری</t>
  </si>
  <si>
    <t>تغییرات محسوسی نسبت به سال1399ایجاد نشده است.</t>
  </si>
  <si>
    <t xml:space="preserve">برکت آفرین نصف جهان </t>
  </si>
  <si>
    <t>فکرت-هیرسا-چمن</t>
  </si>
  <si>
    <t>1400/08/29</t>
  </si>
  <si>
    <t>با توجه به استفاده از ارتفاع در تمام انبارهای بسته بندی و مواد اولیه و محصول نهایی به طور نسبی فضاهای مذکور دو برابر شده است.</t>
  </si>
  <si>
    <t>گلتاش</t>
  </si>
  <si>
    <t>آرایشی/ بهداشتی</t>
  </si>
  <si>
    <t>شبنم/ پونه / گلنار/ گل بوا سیو/ دنتامکس/ آرومکس</t>
  </si>
  <si>
    <t xml:space="preserve"> محمد حسین ارغیانی</t>
  </si>
  <si>
    <t>طرح وتوسع ساختمان  احداث انبار</t>
  </si>
  <si>
    <t>نوید نور</t>
  </si>
  <si>
    <t>نوید نور پلیمر</t>
  </si>
  <si>
    <t>طرح وتوسعه  خرید واحد همجوار واحداث انبار</t>
  </si>
  <si>
    <t>آبی دریای سپاهان</t>
  </si>
  <si>
    <t>آژینه /چوگان/ اورند</t>
  </si>
  <si>
    <t>تهیه پالت فلزی-  تکمیل ساختمان رفاه کارگری</t>
  </si>
  <si>
    <t>شقایق طلایی چهلستون</t>
  </si>
  <si>
    <t>رویدر / رویدر طلایی/ لالس</t>
  </si>
  <si>
    <t>محوطه سازی  حیات کارخانه</t>
  </si>
  <si>
    <t>بتا فرایند شیمی</t>
  </si>
  <si>
    <t>1400/08/20</t>
  </si>
  <si>
    <t>تکمیل انبار ها وقسمت رغاه کارگری</t>
  </si>
  <si>
    <t>برزین نام آور</t>
  </si>
  <si>
    <t>بهداشتی سلولزی</t>
  </si>
  <si>
    <t>گلوند</t>
  </si>
  <si>
    <t>تعطیل بود</t>
  </si>
  <si>
    <t>محمد حسین ارغیانی</t>
  </si>
  <si>
    <t xml:space="preserve">آسپیان داروی سپهرگان جی </t>
  </si>
  <si>
    <t xml:space="preserve">آرایشی ، بهداشتی </t>
  </si>
  <si>
    <t>آسپیان دارو</t>
  </si>
  <si>
    <t xml:space="preserve">سپنتا فراز اسپادانا </t>
  </si>
  <si>
    <t>سپنتا</t>
  </si>
  <si>
    <t xml:space="preserve">مهندسین قرآنی- محمدیان فر </t>
  </si>
  <si>
    <t>1400/7/20</t>
  </si>
  <si>
    <t xml:space="preserve">تکمیل مستندات ، ارتقا سیستم تهویه، رعایت اصول انبار داری </t>
  </si>
  <si>
    <t xml:space="preserve">کیمیای ایران </t>
  </si>
  <si>
    <t>گلپاد</t>
  </si>
  <si>
    <t>1400/8/4</t>
  </si>
  <si>
    <t>تکمیل مستندات</t>
  </si>
  <si>
    <t xml:space="preserve">گلبرگ سلولز پارتاک </t>
  </si>
  <si>
    <t>آیکال- پارتاک-سارشین</t>
  </si>
  <si>
    <t>1400/7/27</t>
  </si>
  <si>
    <t>تکمیل مستندات ، کنترل موثر پست</t>
  </si>
  <si>
    <t>وزین بهداشت سپاهان</t>
  </si>
  <si>
    <t>هامون - مایسا</t>
  </si>
  <si>
    <t>1400/8/11</t>
  </si>
  <si>
    <t>کامل نبودن مستندات(کامل نبودن کلیه دستور العمل های مربوطه) ناکافی بودن رعایت اصول بهداشت فردی (عدم تمدید کارت بهداشت کارگران)</t>
  </si>
  <si>
    <t xml:space="preserve">اشکان شیمی 1 </t>
  </si>
  <si>
    <t>وسیم-اینوابیوتی-نوواِژ-لوبلیا</t>
  </si>
  <si>
    <t>1400/7/12</t>
  </si>
  <si>
    <t xml:space="preserve">تکمیل مستندات </t>
  </si>
  <si>
    <t xml:space="preserve">اشکان شیمی 2 </t>
  </si>
  <si>
    <t xml:space="preserve">وسیم-اینوابیوتی-نوواِژ </t>
  </si>
  <si>
    <t xml:space="preserve">اصلاح چیدمان خط، تکمیل مستندات </t>
  </si>
  <si>
    <t xml:space="preserve">داروسازی عماد </t>
  </si>
  <si>
    <t>اپیمکس</t>
  </si>
  <si>
    <t xml:space="preserve">کامل نبودن مستندات، ناکافی بودن رعایت اصول انبار داری </t>
  </si>
  <si>
    <t xml:space="preserve">پاک آفرین پویا </t>
  </si>
  <si>
    <t xml:space="preserve">مانتیس </t>
  </si>
  <si>
    <t>1400/7/7</t>
  </si>
  <si>
    <t xml:space="preserve">کامل نبودن مستندات، عدم رعایت اصول انبار داری </t>
  </si>
  <si>
    <t xml:space="preserve">آسنا طب آریایی </t>
  </si>
  <si>
    <t>میرداماد-طومار-مرداویج-کبریا</t>
  </si>
  <si>
    <t xml:space="preserve">سید مسعود چاوشی </t>
  </si>
  <si>
    <t>بژوین</t>
  </si>
  <si>
    <t>شیمی پویاب</t>
  </si>
  <si>
    <t>میثاق</t>
  </si>
  <si>
    <t>سیما رخ رازی</t>
  </si>
  <si>
    <t xml:space="preserve">لاولی بیوتی </t>
  </si>
  <si>
    <t>1400/7/25</t>
  </si>
  <si>
    <t xml:space="preserve">تکمیل مستندات،رعایت اصول انبار داری </t>
  </si>
  <si>
    <t>آقای مهران رضایی</t>
  </si>
  <si>
    <t>آتلاد-ریان</t>
  </si>
  <si>
    <t>سلامت پیشتازان الماس سپاهان</t>
  </si>
  <si>
    <t>لیدوریس</t>
  </si>
  <si>
    <t>1400/8/9</t>
  </si>
  <si>
    <t>زیست بسپار کیان</t>
  </si>
  <si>
    <t>کالیمر-ژل ساز</t>
  </si>
  <si>
    <t>آقای نادر نصیری</t>
  </si>
  <si>
    <t>طلایی 69</t>
  </si>
  <si>
    <t>1400/8/6</t>
  </si>
  <si>
    <t>شرکت داروسازی هریس نائین</t>
  </si>
  <si>
    <t>دیرپول- ویت پول</t>
  </si>
  <si>
    <t>امیرعباس داودی</t>
  </si>
  <si>
    <t>1400/6/23</t>
  </si>
  <si>
    <t>قسمت های تولید و فرآوری 7- مجهز بودن تجهیزات تولید به سیستم های کامپیوتری    امکانات ساختمانی 4- وجود امکانات و فضای کافی برای سیستم های جمع آوری فاضلاب</t>
  </si>
  <si>
    <t>گروه صنعتی جهان صادرات</t>
  </si>
  <si>
    <t>فلورا-مامیثا-ماما-مامی-فوراور-تاتی</t>
  </si>
  <si>
    <t>محمدجواد سلطان محمدی مهابادی</t>
  </si>
  <si>
    <t>1400/07/15</t>
  </si>
  <si>
    <t>پرندیس</t>
  </si>
  <si>
    <t>نایس</t>
  </si>
  <si>
    <t>1400/09/05</t>
  </si>
  <si>
    <t>نقص در ارائه تعدادی از مستندات</t>
  </si>
  <si>
    <t>نرمینه گستر نطنز</t>
  </si>
  <si>
    <t>اسنیل-اسنو-ویسل-نرمینه گستر</t>
  </si>
  <si>
    <t>1400/08/03</t>
  </si>
  <si>
    <t>بازرگانی سینابینش</t>
  </si>
  <si>
    <t>راپیدو-هونلی-ایولون-انلی گود</t>
  </si>
  <si>
    <t>1400/08/14</t>
  </si>
  <si>
    <t>پارس تیشو</t>
  </si>
  <si>
    <t>ابیبی-پاراسل</t>
  </si>
  <si>
    <t>کیمیاکار</t>
  </si>
  <si>
    <t>ویپ</t>
  </si>
  <si>
    <t>محصولات بهداشتی رابیتس</t>
  </si>
  <si>
    <t>شه گل - افسانه</t>
  </si>
  <si>
    <t>پاکرود</t>
  </si>
  <si>
    <t>راگا</t>
  </si>
  <si>
    <t>863/5</t>
  </si>
  <si>
    <t>1400/11/4</t>
  </si>
  <si>
    <t>پارس حریر اسپادانا</t>
  </si>
  <si>
    <t>کابوک</t>
  </si>
  <si>
    <t>رخ آذین گستر سپاهان</t>
  </si>
  <si>
    <t xml:space="preserve">لفو </t>
  </si>
  <si>
    <t>مهندس نازی ناظم-دکتر شهرزاد شاهنوشی</t>
  </si>
  <si>
    <t>مهرزاد</t>
  </si>
  <si>
    <t>دکتر فول</t>
  </si>
  <si>
    <t>1400/10/08</t>
  </si>
  <si>
    <t>جهان صادرات غندک</t>
  </si>
  <si>
    <t>رخش آرا</t>
  </si>
  <si>
    <t>آقای مسعود رنجبر</t>
  </si>
  <si>
    <t>تذرو</t>
  </si>
  <si>
    <t>فراز دارو یاس سپاهان</t>
  </si>
  <si>
    <t>تریکومکس-فراهیل</t>
  </si>
  <si>
    <t>مدار درخشان آب</t>
  </si>
  <si>
    <t>مد</t>
  </si>
  <si>
    <t>محسن صالحی سده</t>
  </si>
  <si>
    <t>با تیس</t>
  </si>
  <si>
    <t>سید احمد حسینی</t>
  </si>
  <si>
    <t>1400/9/8</t>
  </si>
  <si>
    <t>آقای  بدیع زمانی</t>
  </si>
  <si>
    <t>دوربلوم</t>
  </si>
  <si>
    <t>قدرت اله اصلانی</t>
  </si>
  <si>
    <t>جواد یاوری</t>
  </si>
  <si>
    <t>هژبر-کنکاش</t>
  </si>
  <si>
    <t>مرضیه سلطانی</t>
  </si>
  <si>
    <t>1400/9/17</t>
  </si>
  <si>
    <t>تولد</t>
  </si>
  <si>
    <t>سپیتا</t>
  </si>
  <si>
    <t>فراهم نمودن دستورالعمل ها و سوابق ان کارخانه</t>
  </si>
  <si>
    <t>واحد تولیدی در سال 1399 کلا غیرفعال بوده در نتیجه چک لیست خودارزیابی برای واحد تولیدی تکمیل نگردیده در سال 1399</t>
  </si>
  <si>
    <t xml:space="preserve">مهندس مریم اسماعیلی -دکتر فاطمه کلاته </t>
  </si>
  <si>
    <t>1400/10/28</t>
  </si>
  <si>
    <t>مهندس مریم اسماعیلی - دکتر فاطمه کلاته</t>
  </si>
  <si>
    <t>1400/10/21</t>
  </si>
  <si>
    <t>سیمرغ دارو</t>
  </si>
  <si>
    <t>ارایشی</t>
  </si>
  <si>
    <t>مهندس رمضانی و آشیانی</t>
  </si>
  <si>
    <t>15/10/1400</t>
  </si>
  <si>
    <t>پاک فیروزه</t>
  </si>
  <si>
    <t>ناران،یوشن،ترگون</t>
  </si>
  <si>
    <t>1/10/1400</t>
  </si>
  <si>
    <t>ادیب شیمی</t>
  </si>
  <si>
    <t>شمشاد،ادیب،عقیق</t>
  </si>
  <si>
    <t>20/10/1400</t>
  </si>
  <si>
    <t>کارگاه منصوری</t>
  </si>
  <si>
    <t>اسیمن</t>
  </si>
  <si>
    <t>شرکت پارسا اورین خوی</t>
  </si>
  <si>
    <t>ASU</t>
  </si>
  <si>
    <t>حسن کریمی</t>
  </si>
  <si>
    <t>1400.08.08</t>
  </si>
  <si>
    <t>غیر فعال می باشد</t>
  </si>
  <si>
    <t>شرکت اسپیدار سبز خوی</t>
  </si>
  <si>
    <t>لاکیف کینگ - سیلن</t>
  </si>
  <si>
    <t>1400.08.25</t>
  </si>
  <si>
    <t>ارزیابی گردید</t>
  </si>
  <si>
    <t>شرکت آلتین تکین کیمیا آذر</t>
  </si>
  <si>
    <t>یویو-فری لایف</t>
  </si>
  <si>
    <t>7 مورد</t>
  </si>
  <si>
    <t>1400.06.17</t>
  </si>
  <si>
    <t>مستند سازی</t>
  </si>
  <si>
    <t>فعال ، ارزیابی گردید</t>
  </si>
  <si>
    <t>علیرضا فتحی</t>
  </si>
  <si>
    <t>آیاتای</t>
  </si>
  <si>
    <t>4مورد</t>
  </si>
  <si>
    <t>1400.08.01- 1400.10</t>
  </si>
  <si>
    <t>هدف ایرسا دنیا</t>
  </si>
  <si>
    <t>سورا سکرت آو لیدیز کالکشن</t>
  </si>
  <si>
    <t>امیر شری زاده</t>
  </si>
  <si>
    <t>شینگو</t>
  </si>
  <si>
    <t>1400.08.01</t>
  </si>
  <si>
    <t>غیر فعال می باشد ( پروانه ها تمدید نگردیده است)</t>
  </si>
  <si>
    <t>اراک</t>
  </si>
  <si>
    <t>ارومیه</t>
  </si>
  <si>
    <t>اصفهان</t>
  </si>
  <si>
    <t>ایران</t>
  </si>
  <si>
    <t>ایرانشهر</t>
  </si>
  <si>
    <t>بابل</t>
  </si>
  <si>
    <t>بیرجند</t>
  </si>
  <si>
    <t>تبریز</t>
  </si>
  <si>
    <t>تربت حیدریه</t>
  </si>
  <si>
    <t>تهران</t>
  </si>
  <si>
    <t>دزفول</t>
  </si>
  <si>
    <t>زاهدان</t>
  </si>
  <si>
    <t>زنجان</t>
  </si>
  <si>
    <t>ساوه</t>
  </si>
  <si>
    <t>سبزوار</t>
  </si>
  <si>
    <t>سیرجان</t>
  </si>
  <si>
    <t>شاهرود</t>
  </si>
  <si>
    <t>شهید بهشتی</t>
  </si>
  <si>
    <t>شوشتر</t>
  </si>
  <si>
    <t>شیراز</t>
  </si>
  <si>
    <t>قزوین</t>
  </si>
  <si>
    <t>لرستان</t>
  </si>
  <si>
    <t>نیشابور</t>
  </si>
  <si>
    <t>هرمزگان</t>
  </si>
  <si>
    <t>همدان</t>
  </si>
  <si>
    <t>کیمیاگران عرصه سلامت</t>
  </si>
  <si>
    <t>بهداشتی (شوینده خانگی) شامل سفید کننده و جرمگیر</t>
  </si>
  <si>
    <t>اسناپل</t>
  </si>
  <si>
    <t>محسن حجتی فر</t>
  </si>
  <si>
    <t>تکمیل مستندات آموزشی،تامین کنندگان،تجهیزات،MSDS مواد آزمایشگاهی و تجهیزات و پایش سوابق و اثربخشی</t>
  </si>
  <si>
    <t>بهداشتی (شوینده خانگی) شامل مایع لباسشویی، مایع ظرفشویی، شیشه پاک کن</t>
  </si>
  <si>
    <t>تکمیل مستندات بهداشتی،تامین کنندگان،تجهیزات،نصب علائم هشدار،MSDS مواد آزمایشگاهی و تجهیزات و پایش سوابق و اثربخشی</t>
  </si>
  <si>
    <t>تعاونی نان سمنگان</t>
  </si>
  <si>
    <t>به پرور</t>
  </si>
  <si>
    <t xml:space="preserve">خانم خلیفه ای </t>
  </si>
  <si>
    <t>1400/8/16</t>
  </si>
  <si>
    <t>نقص در بسته شدن درها بصورت خورکار-نقص در جنس مقاوم پنجره ها-نقص در استفاد از سقف کاذب-نقص در مجهز بودن به سیستم تهویه-نقص در مجهز بودن دستشویی ها به صابون-نقص در انجام معاینات پزشکی کارگران-نقص در استفاده کارکنان از دستکش و کحلاه-نقص در طعمه گذاری-نقص در استفاده از پالت-نقص در پوشیده بودن درزها-نقص در نصب تابلوهای ایمنی-نقص در نظم سالن بسته بندی-نقص در دفع مناسب مواد زاید-نقص در وجود دستورالعمل ازمایشگاه کنترل کیفیت-نقص در اعلام مشخصات مواد اولیه-نقص در برگزاری دوره های اموزشی بهداشت فردی</t>
  </si>
  <si>
    <t>نوش دارو ماهان</t>
  </si>
  <si>
    <t>جرورویال</t>
  </si>
  <si>
    <t>نقص در جنس مقاوم دیوارها-نقص در گرد و فاقد زاویه بودن دیوارها-نقص در انجام ازمایشات فیزیبکوشیمایی آب-نقص در کالیبره بودن ترازوهای توزین-نقص در پوشیده بودن تمام درزها-نقص در نصب کارت وضعیت ماشین-نقص در پوشش مناسب کارگران-نقص در اعلام مشخصات مواد اولیه</t>
  </si>
  <si>
    <t>چسب گستر سیرجان</t>
  </si>
  <si>
    <t>بایو اپتیمم و اپتیمم</t>
  </si>
  <si>
    <t>روبرته</t>
  </si>
  <si>
    <t>نقص در وجود پوشش نشکن لامپ ها-نقص در تعداد سرویس ها و پرسنل-نقص در رعایت شرایط FIFO-نقص در برگزاری دوره های اموزشی بهداشت فردی</t>
  </si>
  <si>
    <t>نازگل سرحد</t>
  </si>
  <si>
    <t xml:space="preserve">تالار- گل آرا- میامی </t>
  </si>
  <si>
    <t>معصومه مدنی، عاطفه نیازی</t>
  </si>
  <si>
    <t>بسته شدن درب ها به طور خودکار، گرد و فاقد زاویه بودن محل اتصال کف به دیوارها و دیوار به دیوار، عدم علامث گذاری قسمت های قرنطینه ، محصول قابل قبول، مرجوعی به منظور قابلیت شناسایی سریع</t>
  </si>
  <si>
    <t>ایزدیارسام</t>
  </si>
  <si>
    <t>(شوینده) بهداشتی</t>
  </si>
  <si>
    <t>ماه رخش</t>
  </si>
  <si>
    <t>واحد تازه تاسیس است</t>
  </si>
  <si>
    <t>دادخدازاده - احمدیان</t>
  </si>
  <si>
    <t>13/6/1400</t>
  </si>
  <si>
    <t>پارت شمیم دارو</t>
  </si>
  <si>
    <t>آرایشی بهداشتی</t>
  </si>
  <si>
    <t xml:space="preserve">دئونایس- سیوند- </t>
  </si>
  <si>
    <t>دادخدازاده - خسروی</t>
  </si>
  <si>
    <t>8/9/1400</t>
  </si>
  <si>
    <t>نظام مند کردن انبارها - ایجاد اتاق توزین- تفکیک اتاق فرمولاسیون-</t>
  </si>
  <si>
    <t>ایلیامهر کیمیا کریمان</t>
  </si>
  <si>
    <t>بایوالکسیر</t>
  </si>
  <si>
    <t>دادخدازاده- شاهرخی</t>
  </si>
  <si>
    <t>23/8/1400</t>
  </si>
  <si>
    <t>واحد آقای انصاری</t>
  </si>
  <si>
    <t>هانمید</t>
  </si>
  <si>
    <t>هادی نیا</t>
  </si>
  <si>
    <t>13/11/1400</t>
  </si>
  <si>
    <t>دادخدازاده-بیگلری</t>
  </si>
  <si>
    <t>1/12/1400</t>
  </si>
  <si>
    <t>شماره گذاری دستگاه ها-  تجهیز آزمایشگاه- تفکیک انبارها- رختکن  های مجزا و تجهیز شده- رعایت بهداشت در حد عالی</t>
  </si>
  <si>
    <t>اروین افق اریا پارس</t>
  </si>
  <si>
    <t>آناشید</t>
  </si>
  <si>
    <t>دادخدازده شاهرخی</t>
  </si>
  <si>
    <t>3/12/1400</t>
  </si>
  <si>
    <t>دکاموند کلینیک</t>
  </si>
  <si>
    <t>هنگامه کمالی - سونیا خسرویان</t>
  </si>
  <si>
    <t>1400/10/4</t>
  </si>
  <si>
    <t xml:space="preserve"> مواردی که منجر به ارتقاء کارخانه نسبت به سال قبل شده است :  تکمیل مستندسازی ها و دستورالعمل ها</t>
  </si>
  <si>
    <t>رایح کاراس زاگرس</t>
  </si>
  <si>
    <t>فرمیسک</t>
  </si>
  <si>
    <t>920/3</t>
  </si>
  <si>
    <t>ندا غفاری - هنگامه کمالی</t>
  </si>
  <si>
    <t xml:space="preserve"> مواردی که منجر به ارتقاء کارخانه نسبت به سال قبل شده است :  تکمیل مستند سازی و پالت گذاری منظم انبارها </t>
  </si>
  <si>
    <t>آولین</t>
  </si>
  <si>
    <t>896/5</t>
  </si>
  <si>
    <t>واحد تازه تاسیس</t>
  </si>
  <si>
    <t xml:space="preserve">ندا غفاری - هنگامه کمالی </t>
  </si>
  <si>
    <t xml:space="preserve"> واحد تازه تاسیس بوده و سال گذشته فعال نبوده</t>
  </si>
  <si>
    <t>لتیزن - نیلا استار</t>
  </si>
  <si>
    <t>893/7</t>
  </si>
  <si>
    <t>ندا غفاری- هنگامه کمالی</t>
  </si>
  <si>
    <t>1400/9/13</t>
  </si>
  <si>
    <t xml:space="preserve">واحد سال گذشته فعال نبوده و تازه تاسیس بوده </t>
  </si>
  <si>
    <t>شرکت دیبا بهره ور جهان</t>
  </si>
  <si>
    <t>sibmlm-DBJ NANOVA</t>
  </si>
  <si>
    <t>893/1</t>
  </si>
  <si>
    <t>1400/9/1</t>
  </si>
  <si>
    <t xml:space="preserve"> مواردی که منجر به ارتقاء کارخانه نسبت به سال قبل شده است : مستند سازی کامل شده و برخی نواقص ساختمانی رفع گردیده است</t>
  </si>
  <si>
    <t>شرکت پرک شیمی کرمانشاه</t>
  </si>
  <si>
    <t>GPCKN</t>
  </si>
  <si>
    <t>892/2</t>
  </si>
  <si>
    <t>مواردی که منجر به کاهش نمره کارخانه نسبت به سال قبل شده است : مستند سازی و دستورالعمل ها کامل نبود</t>
  </si>
  <si>
    <t>شرکت نفیس غرب</t>
  </si>
  <si>
    <t>ملیکا - مالی - لیوزا</t>
  </si>
  <si>
    <t>880/7</t>
  </si>
  <si>
    <t xml:space="preserve"> مواردی که منجر به کاهش نمره کارخانه نسبت به سال قبل شده است : نواقص ساختمانی از جمله مجهز نبودن انبارها،تفکیک نبودن بخش تمیز از غیر تمیز- کامل نبودن مستندات و دستورالعمل ها جهت شستشو و نظافت- عدم تهیه رطوبت سنج  دما سنج در انبار-تکمیل نبودن آزمایشگاه کنترل کیفیت از لحاظ انجام آزمون های R&amp;D</t>
  </si>
  <si>
    <t>شرکت غرب شیمی</t>
  </si>
  <si>
    <t>کارتیمول - بیستون</t>
  </si>
  <si>
    <t>830/2</t>
  </si>
  <si>
    <t>1400/9/20</t>
  </si>
  <si>
    <t xml:space="preserve"> مواردی که منجر به ارتقاء کارخانه نسبت به سال قبل شده است : تکمیل مستند سازی و دستورالعمل ها -تعویض درب ها و شیشه ها و لامپ ها</t>
  </si>
  <si>
    <t xml:space="preserve">آلونزا--شاماش-باجواوالی-- shian -نانگلس-opera </t>
  </si>
  <si>
    <t>823/6</t>
  </si>
  <si>
    <t>فافلین</t>
  </si>
  <si>
    <t>811/8</t>
  </si>
  <si>
    <t>واحد تازه تاسیس بوده و سال گذشته فعال نبوده</t>
  </si>
  <si>
    <t>پروانه تجارت قصر شیرین</t>
  </si>
  <si>
    <t>په پوله-ادل وایس</t>
  </si>
  <si>
    <t>732/6</t>
  </si>
  <si>
    <t>سال گذشته غیر فعال</t>
  </si>
  <si>
    <t>ندا غفاری -هنگامه کمالی</t>
  </si>
  <si>
    <t xml:space="preserve">سال گذشته غیر فعال  </t>
  </si>
  <si>
    <t>شرکت پژوهان گستر بیستون</t>
  </si>
  <si>
    <t>نانو پراکسین</t>
  </si>
  <si>
    <t>686/6</t>
  </si>
  <si>
    <t>مواردی که منجر به کاهش نمره کارخانه نسبت به سال قبل شده است : دستورالعمل ها و چک لیست ها کامل نیست</t>
  </si>
  <si>
    <t>شیمیگل - اسرین</t>
  </si>
  <si>
    <t>618/3</t>
  </si>
  <si>
    <t>ندا غفاری-سونیا خسرویان</t>
  </si>
  <si>
    <t>1400/11/9</t>
  </si>
  <si>
    <t xml:space="preserve"> مواردی که منجر به ارتقاء کارخانه نسبت به سال قبل شده است : مستند سازی و تهیه دستورالعمل جهت شستشو،نظافت و گندزدایی و اجرای آن-مستند سازی و تهیه دستورالعمل جهت انجام آزمون های میکروبی وشیمی و صحه گذاری آن</t>
  </si>
  <si>
    <t>و احد ها غیرفعال هستند.</t>
  </si>
  <si>
    <t>آرمان گرایان راه ابریشم</t>
  </si>
  <si>
    <t>آرمانگرایان  سیمازر  هایدزر</t>
  </si>
  <si>
    <t>948/8</t>
  </si>
  <si>
    <t>عباس نقیبی  اکرم بداغ آبادی معصومه فاتحی حسن آباد</t>
  </si>
  <si>
    <t>1400/11/13</t>
  </si>
  <si>
    <t>ندارد</t>
  </si>
  <si>
    <t>شرکت تعاونی مزرعه دشت جوین</t>
  </si>
  <si>
    <t>مواد اولیه  جهت مصارف آرایشی و بهداشتی</t>
  </si>
  <si>
    <t>دکتر زرقانی</t>
  </si>
  <si>
    <t>852/7</t>
  </si>
  <si>
    <t>834/4</t>
  </si>
  <si>
    <t>1400/11/25</t>
  </si>
  <si>
    <t xml:space="preserve">آبادان </t>
  </si>
  <si>
    <t xml:space="preserve">اصفهان </t>
  </si>
  <si>
    <t xml:space="preserve"> خمین</t>
  </si>
  <si>
    <t xml:space="preserve"> خوی</t>
  </si>
  <si>
    <t>شرکت طوبی گل</t>
  </si>
  <si>
    <t>گل باران، لیزانو و ئاوائی</t>
  </si>
  <si>
    <t>889/2</t>
  </si>
  <si>
    <t>انوری</t>
  </si>
  <si>
    <t>شرکت اروم آذر گیسوان</t>
  </si>
  <si>
    <t>زانیس، سلفژ، کراپیور، کاندلبر،میس بلیچ، آربییس، پریمولا، زنوتکس</t>
  </si>
  <si>
    <t>898/3</t>
  </si>
  <si>
    <t>تکمیل دستورالعمل و مستندات</t>
  </si>
  <si>
    <t>شرکت آنیل طب آذران</t>
  </si>
  <si>
    <t xml:space="preserve">نیارو و دیفندواسکای </t>
  </si>
  <si>
    <t>شرکت دنیز تورک ارومیه</t>
  </si>
  <si>
    <t>باربین، کایرا، اوکاتیلا، باریش، یوکسک، لنیج، مهرونا، وربونا</t>
  </si>
  <si>
    <t>شرکت متین کالا بوکان</t>
  </si>
  <si>
    <t>شاتن و دیانک</t>
  </si>
  <si>
    <t>دارشی</t>
  </si>
  <si>
    <t>1400/11/20</t>
  </si>
  <si>
    <t>سال 1399 غیرفعال بود</t>
  </si>
  <si>
    <t>شرکت پاک تدبیر مکریان</t>
  </si>
  <si>
    <t>لیل تین و دیاپک</t>
  </si>
  <si>
    <t>محمدزاده</t>
  </si>
  <si>
    <t>شرکت آروین تجارت سبز راستین</t>
  </si>
  <si>
    <t>باهده، شکوفه، افرند، فوریو</t>
  </si>
  <si>
    <t>834/3</t>
  </si>
  <si>
    <t>سال جاری پروانه دریافت کرده</t>
  </si>
  <si>
    <t>شرکت رها پاک مهر آزاد</t>
  </si>
  <si>
    <t>کامران</t>
  </si>
  <si>
    <t>817/1</t>
  </si>
  <si>
    <t>شرکت امیران حیات عصر</t>
  </si>
  <si>
    <t>ایفانا و آذرلک</t>
  </si>
  <si>
    <t>1400/10/06</t>
  </si>
  <si>
    <t>کارگاه بوده و در سال جاری prps تکمیل گردیده است</t>
  </si>
  <si>
    <t>شرکت آنام حریر آذربایجان</t>
  </si>
  <si>
    <t>ماه چهره</t>
  </si>
  <si>
    <t>704/7</t>
  </si>
  <si>
    <t>ولیزاده</t>
  </si>
  <si>
    <t>1400/11/21</t>
  </si>
  <si>
    <t>آرشیدا سلامت آرایه</t>
  </si>
  <si>
    <t>فرس وان- اسکین کد</t>
  </si>
  <si>
    <t>امامی-فروغی</t>
  </si>
  <si>
    <t>شانا عطر</t>
  </si>
  <si>
    <t>گرنویل- نوید محمدزاده-رپلیکا</t>
  </si>
  <si>
    <t>بیات -کازرونی</t>
  </si>
  <si>
    <t>1400/09/09</t>
  </si>
  <si>
    <t>تهویه کارامد، نظم سالن</t>
  </si>
  <si>
    <t>عطرینه سازیبا</t>
  </si>
  <si>
    <t xml:space="preserve"> بهداشتی </t>
  </si>
  <si>
    <t>میکروزد-میکروزدا-میکرونوکس-وجینوکس-</t>
  </si>
  <si>
    <t>بیات -نوری</t>
  </si>
  <si>
    <t xml:space="preserve">کارن لیان </t>
  </si>
  <si>
    <t>ویتابلا</t>
  </si>
  <si>
    <t>بیات -فروغی</t>
  </si>
  <si>
    <t>نگارین گستر کیمیا</t>
  </si>
  <si>
    <t xml:space="preserve">موتاک-پانته آ-ترنجان-رزاهرب-تاپ تن- </t>
  </si>
  <si>
    <t>بیات- قره داغی</t>
  </si>
  <si>
    <t>کاج</t>
  </si>
  <si>
    <t>نارون-صندل-کلاس-کالکشن</t>
  </si>
  <si>
    <t>گوهری- دبیرزاده</t>
  </si>
  <si>
    <t>1400/09/27</t>
  </si>
  <si>
    <t xml:space="preserve">بسته شدن خودکار درها، کالیبره کردن تجهیزات،نصب هود </t>
  </si>
  <si>
    <t>سپیدرو</t>
  </si>
  <si>
    <t>ساج</t>
  </si>
  <si>
    <t>یوسفی-  دبیرزاده</t>
  </si>
  <si>
    <t xml:space="preserve">افزایش فضای کارخانه، بررسی ویژگی های فیزیکوشیمیایی اب مصرفی، افزایش نظم سالن </t>
  </si>
  <si>
    <t>مون روژین</t>
  </si>
  <si>
    <t>دکتردرما،ژوت، استم سل، باربارا، تیگران گلو</t>
  </si>
  <si>
    <t xml:space="preserve"> گوهری- دبیرزاده</t>
  </si>
  <si>
    <t>پوشش مناسب کارگران، افزایش نظم سالن</t>
  </si>
  <si>
    <t xml:space="preserve">کامکار </t>
  </si>
  <si>
    <t>لافارر، ویشکا، مورینگا امو، تیوانسی، ژیناژن</t>
  </si>
  <si>
    <t xml:space="preserve"> عباسی-دبیرزاده</t>
  </si>
  <si>
    <t>1400/11/06</t>
  </si>
  <si>
    <t xml:space="preserve">ایجاد فضای مناسب و ایجاد سیستم هواساز </t>
  </si>
  <si>
    <t>پاکرخ</t>
  </si>
  <si>
    <t>لطیفه، ایرن،کرند،  سیلورگیت، لزور</t>
  </si>
  <si>
    <t xml:space="preserve"> یوسفی- دبیرزاده</t>
  </si>
  <si>
    <t>مجهز به اطفا حریق، نصب تابلو ایمنی</t>
  </si>
  <si>
    <t>صحت</t>
  </si>
  <si>
    <t xml:space="preserve"> گوهری-دبیرزاده</t>
  </si>
  <si>
    <t>بحرآفرین</t>
  </si>
  <si>
    <t>میلاد،سیرخ،SVI</t>
  </si>
  <si>
    <t>یوسفی-دبیرزاده</t>
  </si>
  <si>
    <t>شوپاک</t>
  </si>
  <si>
    <t>هانی، ایکومویست</t>
  </si>
  <si>
    <t>به روز شدن فهرست تامین کنندگان و سالم بودن تانک های خط تولید</t>
  </si>
  <si>
    <t>ژاله نور</t>
  </si>
  <si>
    <t>تونی،ترام کالر،سیلوکسان،سالومه،ایندوری،وینکور،فیدل اکسلنت،وندبار،یکسی،اینوچی،دوگاری،ویتامر،سیبونا،بی تو،ایل اونا</t>
  </si>
  <si>
    <t xml:space="preserve"> یوسفی-  دبیرزاده</t>
  </si>
  <si>
    <t>1400/10/01</t>
  </si>
  <si>
    <t>بسته شدن خودکار درها، کالیبره کردن تجهیزات،ایجاد محل جداگانه برای عملیات آسپتیک</t>
  </si>
  <si>
    <t>ایران آوندفر</t>
  </si>
  <si>
    <t>اوژن اشتهارد</t>
  </si>
  <si>
    <t xml:space="preserve">بلگا-البورا </t>
  </si>
  <si>
    <t>قوامی-کوهستانی</t>
  </si>
  <si>
    <t>1400/07/04</t>
  </si>
  <si>
    <t>مکث بهداشت دلتا</t>
  </si>
  <si>
    <t>پاوردلتازکس-دلتازکس</t>
  </si>
  <si>
    <t>قوامی-رزمی</t>
  </si>
  <si>
    <t>1400/07/07</t>
  </si>
  <si>
    <t>سبز گلسار</t>
  </si>
  <si>
    <t>دنی وان-آتوسا-دوماسی-مارال</t>
  </si>
  <si>
    <t>جهانبخش-رستمی</t>
  </si>
  <si>
    <t>1400/07/11</t>
  </si>
  <si>
    <t>پدید آورندگان جم</t>
  </si>
  <si>
    <t>بنزاجم</t>
  </si>
  <si>
    <t>878</t>
  </si>
  <si>
    <t>قوامی-رستمی</t>
  </si>
  <si>
    <t>1400/07/12</t>
  </si>
  <si>
    <t>اکسیر کادوس</t>
  </si>
  <si>
    <t xml:space="preserve">لورینت </t>
  </si>
  <si>
    <t>رستمی-کوهستانی</t>
  </si>
  <si>
    <t>ارغوان بهداشت</t>
  </si>
  <si>
    <t>سودا- آنادیا-انشوربوسوم</t>
  </si>
  <si>
    <t>جهانبخش-رزمی</t>
  </si>
  <si>
    <t>بهبود شرایط ساختمانی</t>
  </si>
  <si>
    <t>ماریناسان</t>
  </si>
  <si>
    <t>مرسی-سافتلن -بارلی-نانسی</t>
  </si>
  <si>
    <t>فراز بهداشت</t>
  </si>
  <si>
    <t>کالیون-بیس بیوتی</t>
  </si>
  <si>
    <t>پارس هر ماس</t>
  </si>
  <si>
    <t>میس آنژل</t>
  </si>
  <si>
    <t>رستمی-رزمی</t>
  </si>
  <si>
    <t>فوآد آرا</t>
  </si>
  <si>
    <t>ایتوک-جوباز</t>
  </si>
  <si>
    <t>1400/08/05</t>
  </si>
  <si>
    <t>پالیز طب شفق</t>
  </si>
  <si>
    <t>سالویتو-اموشن-رزاکو</t>
  </si>
  <si>
    <t>جهانبخش-کوهستانی</t>
  </si>
  <si>
    <t>ویدا ایلیا اوج</t>
  </si>
  <si>
    <t>اوکاز-ایمپالا-پاسائو</t>
  </si>
  <si>
    <t>صنایع شیمیایی اریس</t>
  </si>
  <si>
    <t>اریس-بنوید-فنیکس</t>
  </si>
  <si>
    <t>آریا شیمی رایکا</t>
  </si>
  <si>
    <t>آریامید</t>
  </si>
  <si>
    <t>قوامی-جهانبخش</t>
  </si>
  <si>
    <t>1400/08/27</t>
  </si>
  <si>
    <t>جهان آرا ویژن</t>
  </si>
  <si>
    <t>پرکاس</t>
  </si>
  <si>
    <t xml:space="preserve"> آنا سیمین</t>
  </si>
  <si>
    <t xml:space="preserve">گلان </t>
  </si>
  <si>
    <t>کیمیا فارمد گیتی گستر</t>
  </si>
  <si>
    <t>درمالیفت</t>
  </si>
  <si>
    <t>کیمیا فراز گیتی</t>
  </si>
  <si>
    <t>درمالاین-درمولیو</t>
  </si>
  <si>
    <t>عماد آرا</t>
  </si>
  <si>
    <t>آنیکا-مدیا-شاینی استارکالر</t>
  </si>
  <si>
    <t>سام آرای افق</t>
  </si>
  <si>
    <t>لیمپیو-سافت کر</t>
  </si>
  <si>
    <t>تکیمل مستندات</t>
  </si>
  <si>
    <t>لابراتوار شمس</t>
  </si>
  <si>
    <t>ناک</t>
  </si>
  <si>
    <t>1400/09/15</t>
  </si>
  <si>
    <t>کیمیا تجارت لطیف ایرانیان</t>
  </si>
  <si>
    <t>ایزی پیک</t>
  </si>
  <si>
    <t>1400/12/03</t>
  </si>
  <si>
    <t>هیدورفیل دنیای حریر</t>
  </si>
  <si>
    <t>پرمیس</t>
  </si>
  <si>
    <t>کوهستانی-رستمی</t>
  </si>
  <si>
    <t>آذین باهر پارسیان</t>
  </si>
  <si>
    <t>دلووان</t>
  </si>
  <si>
    <t>ساسان به آرا کیمیا</t>
  </si>
  <si>
    <t>رینبو</t>
  </si>
  <si>
    <t>آذین سیما روز</t>
  </si>
  <si>
    <t>ایکس لر</t>
  </si>
  <si>
    <t>سال 99 غیر فعال بود</t>
  </si>
  <si>
    <t>آرین سلامت سینا</t>
  </si>
  <si>
    <t xml:space="preserve">اگزاسین </t>
  </si>
  <si>
    <t>ماهر آرا سام</t>
  </si>
  <si>
    <t>دلسی</t>
  </si>
  <si>
    <t>خورشید فن آوران نفیس</t>
  </si>
  <si>
    <t>مورال اپ-بلک بری</t>
  </si>
  <si>
    <t>940</t>
  </si>
  <si>
    <t>1400/11/07</t>
  </si>
  <si>
    <t>آذر دنیز آرین</t>
  </si>
  <si>
    <t>استفانی-لیلیوم-ایلماز</t>
  </si>
  <si>
    <t>شمیم آرایه تجارت</t>
  </si>
  <si>
    <t>آرنوپیر</t>
  </si>
  <si>
    <t>جهانبخش-میریان</t>
  </si>
  <si>
    <t>رخ آذین رویا</t>
  </si>
  <si>
    <t>آر ای آر</t>
  </si>
  <si>
    <t>داریان سلامت آیگین</t>
  </si>
  <si>
    <t>دیلاویگا</t>
  </si>
  <si>
    <t>1400/11/03</t>
  </si>
  <si>
    <t>شمیم طبیعت آرا</t>
  </si>
  <si>
    <t>دیلمون - آدرا</t>
  </si>
  <si>
    <t>رستمی-میریان</t>
  </si>
  <si>
    <t>صابون سازی گودرزی</t>
  </si>
  <si>
    <t>واسه</t>
  </si>
  <si>
    <t>675</t>
  </si>
  <si>
    <t>1400/11/09</t>
  </si>
  <si>
    <t>پرتو خورشید متین</t>
  </si>
  <si>
    <t>پاشا-مابونته</t>
  </si>
  <si>
    <t>1400/11/17</t>
  </si>
  <si>
    <t>تارا کیان سپند ورنا</t>
  </si>
  <si>
    <t>آرچیلو-ایلاول</t>
  </si>
  <si>
    <t>جهانبخش-قوامی</t>
  </si>
  <si>
    <t>تحفه زیبای تجارتگران</t>
  </si>
  <si>
    <t xml:space="preserve">آرتی اس استار </t>
  </si>
  <si>
    <t>808</t>
  </si>
  <si>
    <t>804</t>
  </si>
  <si>
    <t>1400/11/16</t>
  </si>
  <si>
    <t>آنادیا-انشوربوسوم</t>
  </si>
  <si>
    <t>مهرگان طب رازی</t>
  </si>
  <si>
    <t>نوواکر</t>
  </si>
  <si>
    <t>1400/10/19</t>
  </si>
  <si>
    <t>علی رنگ بوی</t>
  </si>
  <si>
    <t>ایروس</t>
  </si>
  <si>
    <t>طبیعت زنده</t>
  </si>
  <si>
    <t>اینلی-سینره-ام اند ام</t>
  </si>
  <si>
    <t>جهانبخش--قوامی</t>
  </si>
  <si>
    <t>نازگل البرز</t>
  </si>
  <si>
    <t>نازگل</t>
  </si>
  <si>
    <t>جی</t>
  </si>
  <si>
    <t>لابورن - جی - بهفر -تندنسی</t>
  </si>
  <si>
    <t xml:space="preserve"> اسدی - اسماعیلی</t>
  </si>
  <si>
    <t>1400/12/02</t>
  </si>
  <si>
    <t>دستورالعمل ها و ضوابط</t>
  </si>
  <si>
    <t>لطیف</t>
  </si>
  <si>
    <t xml:space="preserve"> اسدی -  اسماعیلی</t>
  </si>
  <si>
    <t>عطرآگین</t>
  </si>
  <si>
    <t>رنه-موبان - تیلا-</t>
  </si>
  <si>
    <t xml:space="preserve"> اسدی - نیک فرید</t>
  </si>
  <si>
    <t>1400/12/1</t>
  </si>
  <si>
    <t>کیمیا فراز زیبایی</t>
  </si>
  <si>
    <t>اویدرم</t>
  </si>
  <si>
    <t xml:space="preserve"> احمدخانی</t>
  </si>
  <si>
    <t>1400/09/11</t>
  </si>
  <si>
    <t>استفاده از سکوی مناسب برای بارگیری انبار-وجود امکانات و فضای کافی و مجزا برای انبارش مواد مرجوعی و محصولات نامنطبق-وجود دستورالعمل اجرایی مدون جهت فرایند مجدد فراورده تولید شده در صورت بروز مشکل</t>
  </si>
  <si>
    <t>پارس ازما طب</t>
  </si>
  <si>
    <t>سریتا- ژنوبایوتیک</t>
  </si>
  <si>
    <t xml:space="preserve"> امین دهقان</t>
  </si>
  <si>
    <t>1400/12/04</t>
  </si>
  <si>
    <t>شیب دار کردن کف به نحوی که برخلاف جریان کار و به طرف آبروها باشد-انجام کفایت میزان روشنایی-</t>
  </si>
  <si>
    <t>مهدارو طوبی</t>
  </si>
  <si>
    <t xml:space="preserve">  بهداشتی</t>
  </si>
  <si>
    <t xml:space="preserve">مهدارو </t>
  </si>
  <si>
    <t>وجود امکانات و فضای کافی و مجزا برای انبارش مواد مرجوعی و محصولات نامنطبق-وجود دستورالعمل اجرایی مدون جهت فرایند مجدد فراورده تولید شده در صورت بروز مشکل</t>
  </si>
  <si>
    <t>گلران</t>
  </si>
  <si>
    <t xml:space="preserve">آرای </t>
  </si>
  <si>
    <t>پارس فراهانی</t>
  </si>
  <si>
    <t>فرهانی-اونیکا</t>
  </si>
  <si>
    <t>رجین رخ</t>
  </si>
  <si>
    <t>دیترون-بیترون</t>
  </si>
  <si>
    <t>ماهرخ پاسارگاد</t>
  </si>
  <si>
    <t>بیوداکس</t>
  </si>
  <si>
    <t>رزمی-کوهستانی</t>
  </si>
  <si>
    <t>رخ نگار رویا</t>
  </si>
  <si>
    <t>ایفسن</t>
  </si>
  <si>
    <t>روناک شیمی خورشید طلایی</t>
  </si>
  <si>
    <t>توفیری</t>
  </si>
  <si>
    <t>1400/11/24</t>
  </si>
  <si>
    <t>بهبود شرایط ساختمانی-تکمیل مستندات</t>
  </si>
  <si>
    <t>پارس صدرا فن آور</t>
  </si>
  <si>
    <t>آیسول-بلفامد</t>
  </si>
  <si>
    <t>1400/10/02</t>
  </si>
  <si>
    <t>پدیده شیمی غرب1</t>
  </si>
  <si>
    <t>پی اس جی-هوبو</t>
  </si>
  <si>
    <t>ماندانا شیمی</t>
  </si>
  <si>
    <t xml:space="preserve"> جاوید</t>
  </si>
  <si>
    <t>ایوان</t>
  </si>
  <si>
    <t>انجیر طلایی</t>
  </si>
  <si>
    <t>دافی</t>
  </si>
  <si>
    <t>سیلانه سبز</t>
  </si>
  <si>
    <t>کامان-دافی-نینو</t>
  </si>
  <si>
    <t>اسپادانا دارو مینا</t>
  </si>
  <si>
    <t>بیزانس</t>
  </si>
  <si>
    <t>ماه آرا تجارت بشیر</t>
  </si>
  <si>
    <t>باریل-بلوندبار</t>
  </si>
  <si>
    <t>1400/12/09</t>
  </si>
  <si>
    <t>شیده  آرا گل</t>
  </si>
  <si>
    <t>ظرفیت خالی سی گل</t>
  </si>
  <si>
    <t>کیان زر مهر ایستاتیس</t>
  </si>
  <si>
    <t>روبی سان</t>
  </si>
  <si>
    <t>پاده تجارت سامیان گستر</t>
  </si>
  <si>
    <t>دکتر برونز-بیبی جم-یوبست-مامااستیل</t>
  </si>
  <si>
    <t>1400/03/03</t>
  </si>
  <si>
    <t>روژان بهداشت ماندگار</t>
  </si>
  <si>
    <t xml:space="preserve">اس سون بیوتی </t>
  </si>
  <si>
    <t>1400/06/20</t>
  </si>
  <si>
    <t>پاک شیمی بابونه</t>
  </si>
  <si>
    <t xml:space="preserve">ریکومکس </t>
  </si>
  <si>
    <t>نوین تجارت کیوان دخت</t>
  </si>
  <si>
    <t>پیکانتو</t>
  </si>
  <si>
    <t>کیمیا گران علم وصنعت رویان</t>
  </si>
  <si>
    <t>هپسان</t>
  </si>
  <si>
    <t>خانم دکتر امین دهقان</t>
  </si>
  <si>
    <t>1400/12/3</t>
  </si>
  <si>
    <t>وریا مهر آریا</t>
  </si>
  <si>
    <t>مروان خیر</t>
  </si>
  <si>
    <t>کوهستانی-میریان</t>
  </si>
  <si>
    <t>1400/11/14</t>
  </si>
  <si>
    <t>پارس رخ کورش</t>
  </si>
  <si>
    <t>ام وان-فارمیراژ</t>
  </si>
  <si>
    <t>پاکسازان امروز</t>
  </si>
  <si>
    <t>پرهام</t>
  </si>
  <si>
    <t>1400/09/25</t>
  </si>
  <si>
    <t>یگانه فخر ماندگار</t>
  </si>
  <si>
    <t>بتساپه</t>
  </si>
  <si>
    <t>فن و روش تجارت لاجورد</t>
  </si>
  <si>
    <t>موپک-مورست</t>
  </si>
  <si>
    <t>1400/10/13</t>
  </si>
  <si>
    <t>گل افشان آرایش</t>
  </si>
  <si>
    <t xml:space="preserve">مدیلن - ثمین </t>
  </si>
  <si>
    <t>1400/10/27</t>
  </si>
  <si>
    <t>کیابهداشت</t>
  </si>
  <si>
    <t>الی ژن-فیس دوکس-پانا- ناشا-الیوکس</t>
  </si>
  <si>
    <t xml:space="preserve"> اسدی -نیک فرید</t>
  </si>
  <si>
    <t xml:space="preserve">آرامیس رایحه سحر </t>
  </si>
  <si>
    <t>میس بن</t>
  </si>
  <si>
    <t>آقای دکتر احمدخانی</t>
  </si>
  <si>
    <t>سال 99غیر فعال بود</t>
  </si>
  <si>
    <t>نیلوفر بهداشت داتیس</t>
  </si>
  <si>
    <t>گرشال-بلمینی</t>
  </si>
  <si>
    <t>1400/11/05</t>
  </si>
  <si>
    <t>فراز آراد داتیس</t>
  </si>
  <si>
    <t>سوژین-امرتات-بابینا</t>
  </si>
  <si>
    <t>صنعت تجارت شیمی البرز</t>
  </si>
  <si>
    <t>دژن</t>
  </si>
  <si>
    <t>نام آوران پردیس جهان</t>
  </si>
  <si>
    <t>آمیته-هروارد</t>
  </si>
  <si>
    <t>ولد زیرک</t>
  </si>
  <si>
    <t xml:space="preserve">سوپرتاچ- مک فیکس </t>
  </si>
  <si>
    <t>1400/11/27</t>
  </si>
  <si>
    <t>ظروف و بسته بندی</t>
  </si>
  <si>
    <t>دکتر کامکار</t>
  </si>
  <si>
    <t>مجهز کردن انبار به وسایل اندازه گیری رطوبت و دما- وجود مستندات مربوط به ثبت دما و رطوبت- وجود دستورالعمل کار با دستگاهها و نصب آن روی دستگاه- مجهز کردن ورودی تهویه یا هواکش به توری از جنس مناسب با قابلیت نظافت آسان-انجام نقشه طعمه گذاری برای حشرات و جوندگان</t>
  </si>
  <si>
    <t>راک شیمی</t>
  </si>
  <si>
    <t>راکاپون</t>
  </si>
  <si>
    <t>آوا آنوش تکین بهرخ</t>
  </si>
  <si>
    <t>رزال</t>
  </si>
  <si>
    <t>1400/09/04</t>
  </si>
  <si>
    <t>کیمیا شیمی جم</t>
  </si>
  <si>
    <t>بی ام میو</t>
  </si>
  <si>
    <t>بهشت کیمیا</t>
  </si>
  <si>
    <t>بی کی</t>
  </si>
  <si>
    <t>زرین تجارت نوین دالیا</t>
  </si>
  <si>
    <t>سولو</t>
  </si>
  <si>
    <t>1400/12/11</t>
  </si>
  <si>
    <t>آرمان پرداز یکتا</t>
  </si>
  <si>
    <t xml:space="preserve">قوامی- رستمی </t>
  </si>
  <si>
    <t>شینا بهتاش آریا فر</t>
  </si>
  <si>
    <t>گلدن لوکس</t>
  </si>
  <si>
    <t>1400/11/12</t>
  </si>
  <si>
    <t>پاکریز</t>
  </si>
  <si>
    <t>باما- نازلی-نرمینه-نارلیتکس</t>
  </si>
  <si>
    <t>تهران نورارا</t>
  </si>
  <si>
    <t>نورآرا</t>
  </si>
  <si>
    <t>1400/12/5</t>
  </si>
  <si>
    <t>اسکین پلاس ناهید</t>
  </si>
  <si>
    <t>ردسول-درایسول</t>
  </si>
  <si>
    <t xml:space="preserve">پارس ویتامین </t>
  </si>
  <si>
    <t>پی او وی</t>
  </si>
  <si>
    <t>احمدخانی</t>
  </si>
  <si>
    <t>اکسیر کیمیای ارکیده</t>
  </si>
  <si>
    <t>ژبن</t>
  </si>
  <si>
    <t>فراز محبوب</t>
  </si>
  <si>
    <t>یونیور سال سالن پرو</t>
  </si>
  <si>
    <t>پدیده شیمی غرب2</t>
  </si>
  <si>
    <t>هوبو</t>
  </si>
  <si>
    <t>گلشو پاک مهر</t>
  </si>
  <si>
    <t>آهار-سگال</t>
  </si>
  <si>
    <t>1400/07/25</t>
  </si>
  <si>
    <t>طراوت سبز باران</t>
  </si>
  <si>
    <t>سلدا</t>
  </si>
  <si>
    <t xml:space="preserve"> اسدی -  نیک فرید</t>
  </si>
  <si>
    <t xml:space="preserve"> البرز</t>
  </si>
  <si>
    <t>کف</t>
  </si>
  <si>
    <t>داروگر-رومنس-قورقوری-شاینا-پرطلایی-نخل داروگر</t>
  </si>
  <si>
    <t>734/9</t>
  </si>
  <si>
    <t>مهندس احسانی-مهندس صدقی</t>
  </si>
  <si>
    <t>لابراتوار من</t>
  </si>
  <si>
    <t>من- رایت من</t>
  </si>
  <si>
    <t>867/4</t>
  </si>
  <si>
    <t>مهندس احسانی-مهندس ریاحی</t>
  </si>
  <si>
    <t>1400/08/30</t>
  </si>
  <si>
    <t>تکمیل مستندات و دستورالعمل ها (شستشوی و نظافت تهویه ها-سوابق کنترل بهداشت فردی-برنامه کنترل حشرات موذی-نقشه کنترل آفات)</t>
  </si>
  <si>
    <t>شفا</t>
  </si>
  <si>
    <t>ایرشا</t>
  </si>
  <si>
    <t>876/9</t>
  </si>
  <si>
    <t>مهندس احسانی-مهندس محمد زاده</t>
  </si>
  <si>
    <t>بهسازی کارخانه به طور کامل</t>
  </si>
  <si>
    <t>پاک کن</t>
  </si>
  <si>
    <t>ملونی-شاتل-اکسیر-کایسر-چشمه-پژواک</t>
  </si>
  <si>
    <t>875/3</t>
  </si>
  <si>
    <t xml:space="preserve">تکمیل مستندات و دستورالعمل ها </t>
  </si>
  <si>
    <t>بهداشت کودک</t>
  </si>
  <si>
    <t>بادی کر- لیدی کر-بیبی کر-پریا</t>
  </si>
  <si>
    <t>7 ظرفیت خالی</t>
  </si>
  <si>
    <t>643/3</t>
  </si>
  <si>
    <t>دلبان</t>
  </si>
  <si>
    <t>12 ظرفیت خالی + 8</t>
  </si>
  <si>
    <t>948/7</t>
  </si>
  <si>
    <t>ایران شکوه</t>
  </si>
  <si>
    <t>بهامین-الین</t>
  </si>
  <si>
    <t>بهسازی انبار و چیدمان انبار محصول-بازنگری و بروز رسانی دستورالعمل ها</t>
  </si>
  <si>
    <t>ویدا</t>
  </si>
  <si>
    <t>شاندیز-اویتا-ویتادرم</t>
  </si>
  <si>
    <t>16 ظرفیت خالی + 6</t>
  </si>
  <si>
    <t>938/6</t>
  </si>
  <si>
    <t>مهندس ریاحی-مهندس محمد زاده</t>
  </si>
  <si>
    <t xml:space="preserve">تهر ان مو </t>
  </si>
  <si>
    <t xml:space="preserve">کمند- مایا- </t>
  </si>
  <si>
    <t>4 ظرفیت خالی + 102</t>
  </si>
  <si>
    <t>936/8</t>
  </si>
  <si>
    <t>بازنگری و به روز رسانی دستورالعمل</t>
  </si>
  <si>
    <t>دنیای بهداشت</t>
  </si>
  <si>
    <t>پوپ - هگزوداین</t>
  </si>
  <si>
    <t>مناف زاده-دانایی فر</t>
  </si>
  <si>
    <t>پاکرخش</t>
  </si>
  <si>
    <t>گل شو</t>
  </si>
  <si>
    <t>1 ظرفیت خالی+2</t>
  </si>
  <si>
    <t>دانافر-باقری</t>
  </si>
  <si>
    <t>1400/08/24</t>
  </si>
  <si>
    <t>بهسازی امکانات ساختمانی-انبار ها سالن تولید از نظر کف و دیوار -تکمیل دستورالعمل  ها</t>
  </si>
  <si>
    <t>داما</t>
  </si>
  <si>
    <t>18 ظرفیت خالی+1</t>
  </si>
  <si>
    <t>971/8</t>
  </si>
  <si>
    <t>غلامی-احمدی</t>
  </si>
  <si>
    <t>1400/09/06</t>
  </si>
  <si>
    <t>نداشتن مورد شکایت نسبت به پارسال-پوشش نشکن برای لامپ ها-زاویه دار شدن محل اتصال دیوار و کف</t>
  </si>
  <si>
    <t>گل ایران</t>
  </si>
  <si>
    <t>کیجا- لی کل</t>
  </si>
  <si>
    <t>13 ظرفیت خالی + 5</t>
  </si>
  <si>
    <t>902/8</t>
  </si>
  <si>
    <t>رشادفر-ارسلانی</t>
  </si>
  <si>
    <t>تکمیل مستندات و دستورالعمل ها ی شستشو و نظافت- دستورالعمل نگهداری مواد اولیه و محصول - رعایت fifo - ارتقای مستندات آموزش کارکنان - دستورالعمل نمونه برداری-</t>
  </si>
  <si>
    <t>پاکشو</t>
  </si>
  <si>
    <t>گلرنگ- هوم پلاس- اوه-اسپیف- کلریتکس</t>
  </si>
  <si>
    <t>رجبی-سرمایه</t>
  </si>
  <si>
    <t>1400/09/16</t>
  </si>
  <si>
    <t>شیمیایی فر</t>
  </si>
  <si>
    <t>هگزان- ونوس</t>
  </si>
  <si>
    <t>ارسلانی-رشادفر</t>
  </si>
  <si>
    <t>تکمیل وارتقای مستندات و دستورالعمل ها -بهسازی اتاق دیگ های فرمولاسیون- بهینه کردن انبارمواد اولیه- ثبت دما و رطوبت انبارها -دستورالعمل آموزش کارکنان- دستورالعمل نظافت سالن های تولیدو انبارها- اصلاح سیستم تهویه- اصلاح سقف انبار</t>
  </si>
  <si>
    <t>آرایشی و بهداشتی کسری</t>
  </si>
  <si>
    <t>سانی</t>
  </si>
  <si>
    <t xml:space="preserve">مداح - رشادفر </t>
  </si>
  <si>
    <t xml:space="preserve">تکمیل مستندات و دستورالعمل ها ی شستشو و نظافت- دستورالعمل نگهداری مواد اولیه و محصول - رعایت fifo - ارتقای مستندات آموزش کارکنان - دستورالعمل نمونه برداری- ثبت دما و رطوبت انبارها
</t>
  </si>
  <si>
    <t>اسماعیل عزیزی (اصل پاک)</t>
  </si>
  <si>
    <t>سفیدآب سنتی حمام اصل پاک</t>
  </si>
  <si>
    <t>676/8</t>
  </si>
  <si>
    <t>پاشایی-مرادی</t>
  </si>
  <si>
    <t>ایران ناژو</t>
  </si>
  <si>
    <t>آرایشی /بهداشتی</t>
  </si>
  <si>
    <t>مس - ناژو</t>
  </si>
  <si>
    <t>976/9</t>
  </si>
  <si>
    <t>زربانی-مرادی</t>
  </si>
  <si>
    <t xml:space="preserve">پاکان </t>
  </si>
  <si>
    <t>پاکان</t>
  </si>
  <si>
    <t>883/9</t>
  </si>
  <si>
    <t>پاشایی-میرزایی</t>
  </si>
  <si>
    <t>بهبود امکانات ساختمانی-تکمیل مستندات شستشو و نظافت تهویه و سایر قسمت ها به همراه چک لیست های مربوطه</t>
  </si>
  <si>
    <t>دوکارژابیز</t>
  </si>
  <si>
    <t>ببک</t>
  </si>
  <si>
    <t>10 ظرفیت خالی + 27</t>
  </si>
  <si>
    <t>888/9</t>
  </si>
  <si>
    <t>زریابی-جدی</t>
  </si>
  <si>
    <t>زرآغوش فارس</t>
  </si>
  <si>
    <t>سیترای- مریدا</t>
  </si>
  <si>
    <t>زلال شیمی</t>
  </si>
  <si>
    <t>رافونه، رافونه2</t>
  </si>
  <si>
    <t>کیمیا فام</t>
  </si>
  <si>
    <t>نانوسیل</t>
  </si>
  <si>
    <t>میرزایی-مرادی</t>
  </si>
  <si>
    <t>یاس شیمی</t>
  </si>
  <si>
    <t>پاکناز</t>
  </si>
  <si>
    <t>829/8</t>
  </si>
  <si>
    <t>زریابی-نائبی</t>
  </si>
  <si>
    <t>بهسازی انبار-بهسازی تجهیزات-تهیه دستورالعمل مکتوب فرایند مجدد محصولات نامنطبق</t>
  </si>
  <si>
    <t>آرایشی مینو</t>
  </si>
  <si>
    <t>رزیران-مکث مینو –سانیا-بارنیا- ماه آرا-رامیلا</t>
  </si>
  <si>
    <t>915/7</t>
  </si>
  <si>
    <t>مهندس ریاحی-مهندس پیش نماز</t>
  </si>
  <si>
    <t>بین المللی پارس</t>
  </si>
  <si>
    <t>بانو – بانو طلایی  - رخت طلایی-هوم کر-عاج – عاج اکسترا</t>
  </si>
  <si>
    <t>678/3</t>
  </si>
  <si>
    <t>به آرا</t>
  </si>
  <si>
    <t>کروز</t>
  </si>
  <si>
    <t>20 ظرفیت خالی+1</t>
  </si>
  <si>
    <t>874/5</t>
  </si>
  <si>
    <t>سرداری-نائبی</t>
  </si>
  <si>
    <t>آرمان بهداشت ایرانیان</t>
  </si>
  <si>
    <t>بادی کر- رویال کر- نس-مای کر-بیبی کر-ناگزما-آکوادرم-اسمش-آلموری</t>
  </si>
  <si>
    <t>9+ظرفیت خالی32</t>
  </si>
  <si>
    <t>802/7</t>
  </si>
  <si>
    <t>آبشوران</t>
  </si>
  <si>
    <t>کولاک</t>
  </si>
  <si>
    <t>عباس نعمتی</t>
  </si>
  <si>
    <t>نیمروز- فارسان</t>
  </si>
  <si>
    <t>لقمان</t>
  </si>
  <si>
    <t>دستمال ایران</t>
  </si>
  <si>
    <t>نیلوفر</t>
  </si>
  <si>
    <t>مفید تک</t>
  </si>
  <si>
    <t>848/9</t>
  </si>
  <si>
    <t>800/2</t>
  </si>
  <si>
    <t>باقری-جابلاغی</t>
  </si>
  <si>
    <t>آکام آرون آپادانا (کارگاه)</t>
  </si>
  <si>
    <t>واحد ندارند</t>
  </si>
  <si>
    <t>دانشگاه علوم پزشکی ایلام</t>
  </si>
  <si>
    <t>واحد تولیدی مواد شوینده بهداشتی توحیدی</t>
  </si>
  <si>
    <t>فروماژ</t>
  </si>
  <si>
    <t>رامین دوستی</t>
  </si>
  <si>
    <t>1-طراحی مناسب ساختمان کارگاه و ارتباط قسمت های تولید و فرآوری با محل دریافت و انبارها به نحوی که جریان کار به آسانی و یکطرفه و از انتشار آلودگی بعمل آید2-وجود دستورالعمل جهت شستشو ، نظافت و گندزدایی و اجرای آن</t>
  </si>
  <si>
    <t>1-واحد مذکور در قالب کارگاه دارای پروانه ساخت کارگاهی از معاونت غذا ودارو می باشد. 2-با توجه به اینکه کارگاه تولیدی مواد شوینده بهداشتی توحیدی در شهریور 1400 اقدام به  تمدید پروانه مسئول فنی نموده و در آبان و آذر ماه سال 1400 با حضور مسئول فنی تولید داشته است چک لیست prps طبق مستندات تکمیل و ارائه شده توسط مسئول فنی و موارد مشاهده شده طی بازدید کارشناسان مدیریت نظارت بر مواد غذایی و بهداشتی بررسی و امتیازدهی شده است .</t>
  </si>
  <si>
    <t>علوم پزشکی بوشهر</t>
  </si>
  <si>
    <t>ابریشم تاب بوشهر</t>
  </si>
  <si>
    <t>پنبه ریز-کمرو-نوک-لاوان-پرستیو</t>
  </si>
  <si>
    <t>981/68</t>
  </si>
  <si>
    <t>993/09</t>
  </si>
  <si>
    <t>نسرین قاسمیان پور</t>
  </si>
  <si>
    <t>ارتقاء نداشته است.</t>
  </si>
  <si>
    <t>زیستاب جلبک لیان جنوب</t>
  </si>
  <si>
    <t>لدورا</t>
  </si>
  <si>
    <t>977/95</t>
  </si>
  <si>
    <t>884/56</t>
  </si>
  <si>
    <t>آزاده آرام</t>
  </si>
  <si>
    <t>1-ایجاد تمهیدات لازم جهت تمیز کردن سقف کاذب
2-گرد و زاویه دار نمودن محل اتصال کف به دیوارها
3-تکمیل دستورالعمل مربوط به سقف و انبارها
4-پوشش نشکن برای لامپ ها
5-وجود انبار مناسب و متناسب با ظرفیت تولید
6-علامت گذاری قسمتهای قرنطینه،قابل قبول و مرجوعی به .منظور شناسایی سریع</t>
  </si>
  <si>
    <t>بابک بوشهری سنگی زاد</t>
  </si>
  <si>
    <t>آرایشی/بهداشتی</t>
  </si>
  <si>
    <t>بویسا</t>
  </si>
  <si>
    <t>881/88</t>
  </si>
  <si>
    <t>در سال قبل فعالیت نداشت</t>
  </si>
  <si>
    <t>در سال قبل فعالیت نداشت.</t>
  </si>
  <si>
    <t>یزدان نخل دالکی</t>
  </si>
  <si>
    <t>خانواده-درین-شیف-مهسا</t>
  </si>
  <si>
    <t>881/80</t>
  </si>
  <si>
    <t>868/35</t>
  </si>
  <si>
    <t>1-مرتب و مشخص نمودن انبارهای نگهداری مواد اولیه،محصول نهایی،ملزومات بسته بندی و قرنطینه
2-رضایت بخش بودن نظافت و نظم سالن تولید
3-پوشاندن همه درزها و سوراخ ها از خلال دیوارهای خارجی بطور مناسب
4-کالیبراسیون تجهیزات و دستگاههای تولید طبق جدول زمان بندی شده
5-تهیه کامل دستورالعمل های مربوط به کنترل محصول
6-انجام ممیزی تولیدکنندگان مواد اولیه بطور مرتب و قبل از شروع به کار و اعلام مشخصات مواد اولیه از طرف تولید کننده به کارخانه
7-انجام نیازسنجی و اثربخشی آموزشی.</t>
  </si>
  <si>
    <t>مروارید پنبه ریز</t>
  </si>
  <si>
    <t>پنبه ریز-ولورا</t>
  </si>
  <si>
    <t>873/86</t>
  </si>
  <si>
    <t>992/06</t>
  </si>
  <si>
    <t>نفیس کالای بوشهر</t>
  </si>
  <si>
    <t>مبارک</t>
  </si>
  <si>
    <t>704/93</t>
  </si>
  <si>
    <t>969/43</t>
  </si>
  <si>
    <t>مامطیر سلولز</t>
  </si>
  <si>
    <t>طوبی- ماه منظر - نارسیس</t>
  </si>
  <si>
    <t>ابراهیم حلالخور</t>
  </si>
  <si>
    <t>1400/07/27</t>
  </si>
  <si>
    <t>─</t>
  </si>
  <si>
    <t>عوامل که باعث کاهش امتیاز شرکت در سال 1400 گردید:
عدم نظافت سالن تولید - عدم نظافت انبار مواد اولیه - عدم نظافت انبار محصول - عدم رعایت اصول بهداشتی کارگران</t>
  </si>
  <si>
    <t>گلخند بهداشت</t>
  </si>
  <si>
    <t>گل پسند بابل</t>
  </si>
  <si>
    <t>گلسنگ</t>
  </si>
  <si>
    <t xml:space="preserve">
ساخت آزمایشگاه جدید و مجهز- ساخت سالن تولید جدید
</t>
  </si>
  <si>
    <t>نانوپارت خزر</t>
  </si>
  <si>
    <t>نانونیپ</t>
  </si>
  <si>
    <t>ساخت سالن تولید جدید-کامل بودن مستندات</t>
  </si>
  <si>
    <t>توان پاکروب کاسپین</t>
  </si>
  <si>
    <t>لامان-نانوآسه کلاس - نانو واش پلاس</t>
  </si>
  <si>
    <t>عوامل که باعث کاهش امتیاز شرکت در سال 1400 گردید:
 - عدم تفکیک مناسب انبارها -  کامل نبودن مستندات - عدم اجرای تعهدات در خصوص ساخت انبار مواد اولیه وانبار محصول جدید با توجه به ظرفیت تولید - عدم رعایت اصول بهداشتی کارگران در شرایط کرونایی</t>
  </si>
  <si>
    <t>نگارشیمی</t>
  </si>
  <si>
    <t>ونوشه</t>
  </si>
  <si>
    <t xml:space="preserve">هیچ گونه تغییری در سال 1400 حاصل نگردید </t>
  </si>
  <si>
    <t>مبنا پاک زرین جهان</t>
  </si>
  <si>
    <t>اسپیار</t>
  </si>
  <si>
    <t>ابتدای سال  1400 تاسیس گردید</t>
  </si>
  <si>
    <t>کارخانه آقای  کامران لطیفی شیردار</t>
  </si>
  <si>
    <t>آورانه</t>
  </si>
  <si>
    <t>دراواخرسال 1400 تاسیس شد</t>
  </si>
  <si>
    <t>نامی گستر شیمیایی مامطیر</t>
  </si>
  <si>
    <t>نامستا</t>
  </si>
  <si>
    <t>اوایل سال 1400 تاسیس شد</t>
  </si>
  <si>
    <t>بهارنارنج عطرآگین ایرانیان</t>
  </si>
  <si>
    <t>جانی &amp; روبینز</t>
  </si>
  <si>
    <t>مشاء شیمی</t>
  </si>
  <si>
    <t>باول</t>
  </si>
  <si>
    <t xml:space="preserve"> توسعه بازرگانی و صنایع غذاییی هانی</t>
  </si>
  <si>
    <t>هانی</t>
  </si>
  <si>
    <t>افق صنعت سبز</t>
  </si>
  <si>
    <t>هامر</t>
  </si>
  <si>
    <t>کارخانه آقای مسلم حبیب نیاء رمی</t>
  </si>
  <si>
    <t>هیدک</t>
  </si>
  <si>
    <t>شرکت واگذار گردید</t>
  </si>
  <si>
    <t>پردیس آرمان شیمی طبرستان</t>
  </si>
  <si>
    <r>
      <t xml:space="preserve">بس،ایروکس،دکترژیلا،آوند،ژیوان،پاتریس، </t>
    </r>
    <r>
      <rPr>
        <sz val="10"/>
        <color theme="1"/>
        <rFont val="B Nazanin"/>
        <charset val="178"/>
      </rPr>
      <t>see for,pain rest,synskin</t>
    </r>
  </si>
  <si>
    <t>تیزپاک خراسان</t>
  </si>
  <si>
    <t>تیرک - اکنون - تیتا- تیلکس</t>
  </si>
  <si>
    <t>984/5</t>
  </si>
  <si>
    <t>الهه ثابتی</t>
  </si>
  <si>
    <t>1400/08/06</t>
  </si>
  <si>
    <t>م+3:28حمدعلی یوسف زاده بیرق</t>
  </si>
  <si>
    <t>ساگیس</t>
  </si>
  <si>
    <t>مستندات مواد اولیه تکمیل شده- چیدمان مناسب و رعایت fifo-رخت کن ها مناسب و فیلتر مناسب ورودی تعبیه گردید</t>
  </si>
  <si>
    <t>سپید سپارک ارس</t>
  </si>
  <si>
    <t>جی پولار</t>
  </si>
  <si>
    <t>حسین زاده</t>
  </si>
  <si>
    <t>واحد نیمه فعال:  مستندات مواد اولیه</t>
  </si>
  <si>
    <t>تعاونی 749</t>
  </si>
  <si>
    <t>یاسمن</t>
  </si>
  <si>
    <t>معتمدی</t>
  </si>
  <si>
    <t>روژین2</t>
  </si>
  <si>
    <t>وی وان</t>
  </si>
  <si>
    <t>نبود کامل مستندات مواد اولیه</t>
  </si>
  <si>
    <t>لوازم بهداشتی نرمک تبریز</t>
  </si>
  <si>
    <t>نرمک طلایی</t>
  </si>
  <si>
    <t>چند شکایت وارده مفادماده 11</t>
  </si>
  <si>
    <t>پارلاق ارک تبریز</t>
  </si>
  <si>
    <t>لدورا- پلاک- ماکاس</t>
  </si>
  <si>
    <t xml:space="preserve">رفع نواقصات و مستندات آزمایشگاه- رفع موارد ره گیری محصولات و سری ساخت- اصلاح انبار مواد اولیه- </t>
  </si>
  <si>
    <t>پاک شیما</t>
  </si>
  <si>
    <t>آذین</t>
  </si>
  <si>
    <t>مفاد ماده 11- کنترل محصول نامنطبق</t>
  </si>
  <si>
    <t>شرکت کلر پارس</t>
  </si>
  <si>
    <t>کلر پارس</t>
  </si>
  <si>
    <t>مستندات ایمنی و سری ساخت</t>
  </si>
  <si>
    <t>ساوالان لویی ارس</t>
  </si>
  <si>
    <t>آرسالو</t>
  </si>
  <si>
    <t>فضای فیزیکی انبار ها و چیدمان نامناسب</t>
  </si>
  <si>
    <t>آی ایپک آذربایجان</t>
  </si>
  <si>
    <t>هانتین- فستیوال</t>
  </si>
  <si>
    <t xml:space="preserve">مستندات مواد اولیه- رعایت سیکل تولید-جداسازی کامل انبارها </t>
  </si>
  <si>
    <t>فرهاد بدیهی</t>
  </si>
  <si>
    <t>گابی ین- هیدالو</t>
  </si>
  <si>
    <t>بهبود چیدمان و مستندات مواد اولیه</t>
  </si>
  <si>
    <t>آذر تجارت آلتین گونش</t>
  </si>
  <si>
    <t>هیلاری گلد</t>
  </si>
  <si>
    <t>تهیه مستندات مواد اولیه بصورت کامل و رعایت شرایط انبارداری</t>
  </si>
  <si>
    <t>طراوت</t>
  </si>
  <si>
    <t>طراوت- اورانوس</t>
  </si>
  <si>
    <t>تعمیرات سیستم رفاهی و بهداشتی</t>
  </si>
  <si>
    <t>وسایل غیر ضروری در انبار و تولید</t>
  </si>
  <si>
    <t>کامل طلائی</t>
  </si>
  <si>
    <t>گلکار</t>
  </si>
  <si>
    <t>توسعه انبارها- چیدمان مناسب</t>
  </si>
  <si>
    <t>آذرزیبافر</t>
  </si>
  <si>
    <t>عش</t>
  </si>
  <si>
    <t>شکایات وارده-مستندات آزمایشگاهی ناقص</t>
  </si>
  <si>
    <t>آفتاب روشن البرز</t>
  </si>
  <si>
    <t>کلین لند</t>
  </si>
  <si>
    <t>نیمه فعال: مواد اولیه- عدم گذاشتن ضایعات در تولید و انبارها- کد گذاری دستگاهها</t>
  </si>
  <si>
    <t>رسپینا آرا پارس</t>
  </si>
  <si>
    <t>مارگریت</t>
  </si>
  <si>
    <t>حبیب ماهوتی</t>
  </si>
  <si>
    <t>نلا</t>
  </si>
  <si>
    <t>مستندات مواد اولیه - نظافت انبارها</t>
  </si>
  <si>
    <t>زیبا سازان صبح آرا</t>
  </si>
  <si>
    <t>لاک سیل</t>
  </si>
  <si>
    <t>جداسازی انبارها- دستورالعمل های نظافت</t>
  </si>
  <si>
    <t>رز آرای آسیا</t>
  </si>
  <si>
    <t>وی کر</t>
  </si>
  <si>
    <t>فردی انور</t>
  </si>
  <si>
    <t>اصلاح انبارهای مواد اولیه</t>
  </si>
  <si>
    <t>تاراصنعت ایرانیان</t>
  </si>
  <si>
    <t>فربال- ایکس پی</t>
  </si>
  <si>
    <t>سیستم روشنایی- نظافت</t>
  </si>
  <si>
    <t>تجارت بهداشت کیمیای ارس</t>
  </si>
  <si>
    <t>رکورد</t>
  </si>
  <si>
    <t>..</t>
  </si>
  <si>
    <t>آذین بهدیس گلین نیکان</t>
  </si>
  <si>
    <t>گلدن یاغمور</t>
  </si>
  <si>
    <t>چیدمان مناسب. مستندات مواد اولیه. انبار وسایل با چیدمان مناسب</t>
  </si>
  <si>
    <t>نرمین کف</t>
  </si>
  <si>
    <t>اکوشیک</t>
  </si>
  <si>
    <t>مستندات مواد اولیه- دستورالعمل شستشوی محازن و کف- سیستم روشتایی- فراخوان و شکایات</t>
  </si>
  <si>
    <t>سورین پویش ارمین</t>
  </si>
  <si>
    <t>سورینه</t>
  </si>
  <si>
    <t>دستورالعمل های آموزش - نظافت و مستندات مواد اولیه-سری ساخت و رد یابی</t>
  </si>
  <si>
    <t>نو آوران آذر موم</t>
  </si>
  <si>
    <t>بیوتی نام</t>
  </si>
  <si>
    <t>تهیه انبار مناسب- مستندات ازمایشگاهی</t>
  </si>
  <si>
    <t>دیاموند آریا شیمی آرس</t>
  </si>
  <si>
    <t>دیاموند</t>
  </si>
  <si>
    <t>چیدمان مناسب انبارها- . مستندات مواد اولیه. رعایت شزایط fifo</t>
  </si>
  <si>
    <t>جلال محمدی</t>
  </si>
  <si>
    <t>دکتر خوش رج</t>
  </si>
  <si>
    <t>کد گذاری مخازن توایدی- دستورالعمل آمورش- سوابق پایش و مستندات-</t>
  </si>
  <si>
    <t>بوته یاس ارس</t>
  </si>
  <si>
    <t>یر لای</t>
  </si>
  <si>
    <t>سیکل تولید- مستندات آزمایشگاهی</t>
  </si>
  <si>
    <t>دکتر سلطانی</t>
  </si>
  <si>
    <t>رزالین</t>
  </si>
  <si>
    <t>کد گذاری مخازن- دستورالعمل آموزش- بررسی شکایات- پالت گذاری کامل</t>
  </si>
  <si>
    <t>پیروز 1</t>
  </si>
  <si>
    <t>پیروز</t>
  </si>
  <si>
    <t>مستندات شستشوی مخازن- مواد اولیه</t>
  </si>
  <si>
    <t>پیروز 2</t>
  </si>
  <si>
    <t>نظافت انیارها- کالیبراسیون تحهیزات- کنترل حشرات موذی با دستورالعمل مربوطه</t>
  </si>
  <si>
    <t>جهان طب دکتر گرگانی</t>
  </si>
  <si>
    <t>نایس اویل</t>
  </si>
  <si>
    <t>جداسازی انبارها- سرویس های بهداشتی- دستورالعمل نظافت</t>
  </si>
  <si>
    <t>آذر شیمی</t>
  </si>
  <si>
    <t>ارونت</t>
  </si>
  <si>
    <t>تجهیزات آزمایشگاهی</t>
  </si>
  <si>
    <t>دارو گستر هجرت</t>
  </si>
  <si>
    <t>آشوشا</t>
  </si>
  <si>
    <t>کف سالن تولید و انبارها- فضاش فیزیکی- مستندات مواد اولیه ...</t>
  </si>
  <si>
    <t>پاک تز</t>
  </si>
  <si>
    <t>ناس</t>
  </si>
  <si>
    <t>وجود وسایل اضافی در سالن تولید</t>
  </si>
  <si>
    <t>نگین شویان</t>
  </si>
  <si>
    <t>اسکوا</t>
  </si>
  <si>
    <t>سیستم گرمایش- مستندات مواد اولیه- دستورالعمل شکایات- چیدمان انبارها</t>
  </si>
  <si>
    <t xml:space="preserve"> پارس کرپ</t>
  </si>
  <si>
    <t>چشمک</t>
  </si>
  <si>
    <t>سپیده هجران خواه-ساسان قربانی</t>
  </si>
  <si>
    <t xml:space="preserve">  نقص در وجود دستوالعمل جهت شستشو، نظافت وگندزدایی واجرای آن در قسمت درها، دیواره، پنجره، سقف، تهویه  (بند 6-4و  5-5 و3-6 و3-7 و 3-87-11 )                                               جانمائی و فضای قرار گرفتن ماشین آلات و تجهیزات به نحوی که فضای حرکت کارکنان و انتقال مواد به آسانی انجام شود       (بند 3-3)</t>
  </si>
  <si>
    <t>2</t>
  </si>
  <si>
    <t>ری شهر رازی</t>
  </si>
  <si>
    <t>کل نر- ماری کی</t>
  </si>
  <si>
    <t>معصومه توفیقی- سپیده هجرانخواه</t>
  </si>
  <si>
    <t xml:space="preserve">ایجاد انبار برای مواد آتش زا(بند 2-17)  کالیبره بودن ترازوهای توزین(بند 19-5)پوشش مناسب کارگران(بند 17-21)فاصله مناسب چیدمان پالتها در انبار(بند 8-17)استفاده از جارو برقی صنعتی برای انبار(بند 11-17)                               </t>
  </si>
  <si>
    <t>3</t>
  </si>
  <si>
    <t>مسمر</t>
  </si>
  <si>
    <t>هایژن</t>
  </si>
  <si>
    <t>سیمین محمدی- ساسان قربانی</t>
  </si>
  <si>
    <t>1400/11/30</t>
  </si>
  <si>
    <t xml:space="preserve">_
</t>
  </si>
  <si>
    <t>مجهز نبودن دستشویی ها به صابون مایع ،حوله یکبار مصرف و شیر آب خودکار (بند 14-2(نقص در حفاظت مناسب ورود وخروجی آبروها (بند 2-9) انجام کالیبراسیون برای همه تجهیزات ودستگاههای  مربوطه (بند3-13)رضایت بخش بودن نظافت سالن(بند 4-21)</t>
  </si>
  <si>
    <t>4</t>
  </si>
  <si>
    <t xml:space="preserve"> گلپاک</t>
  </si>
  <si>
    <t>گلپاک- اشکان</t>
  </si>
  <si>
    <t xml:space="preserve"> سیمین محمدی-ماندانا جوادپور</t>
  </si>
  <si>
    <t xml:space="preserve">ایجاد فضای کافی برای ناهارخوری  (  بند 7-2 )  ایجاد پوشش مناسب نشکن برای لامپها   ( 2-10 ) رعایت شرایط FIFOوFIFO   (بند 7-17) عدم  استفاده از لیفتراک با سوخت فسیلی در انبار ( بند6-17 )                                                                                                                                                                                                      </t>
  </si>
  <si>
    <t xml:space="preserve">_    </t>
  </si>
  <si>
    <t>5</t>
  </si>
  <si>
    <t>صادق تجارت وحید</t>
  </si>
  <si>
    <t>لمسر -سوناتا</t>
  </si>
  <si>
    <t>معصومه توفیقی _ساسان قربانی</t>
  </si>
  <si>
    <r>
      <t xml:space="preserve"> ن</t>
    </r>
    <r>
      <rPr>
        <sz val="12"/>
        <color theme="1"/>
        <rFont val="B Mitra"/>
        <charset val="178"/>
      </rPr>
      <t xml:space="preserve">قص در وجود دستوالعمل جهت شستشو، نظافت وگندزدایی واجرای آن در قسمت درها، دیواره، پنجره، سقف، تهویه و آبروها    (بند 6-4و  5-5 و3-6 و3-7 و 3-8 و7-11و4-9 )    عدم وجود دستورالعمل ومستندات مربوط به تامین کنندگان (تمام آیتم های بند 26)  نقص دردستورالعمل ردیابی مواد اولیه ومحصولات (بند14-23 )                                                                                                                                  </t>
    </r>
  </si>
  <si>
    <t>6</t>
  </si>
  <si>
    <t>پاکسان</t>
  </si>
  <si>
    <t>سردا پلاس -پوش -سپید-سپید2-برف-پراید-سوپر برف-ارکید-کیمیا-سردا-رخشا-گلنار-سیو-سپید5-پاکسان-سپید3-عروس-پاکسااولئات-پریمکس-سپید1-سپیدپلاس-برف آنزیم-پاکساپون-رخشا پلاس</t>
  </si>
  <si>
    <t>سیمین محمدی-سپیده هجرانخواه</t>
  </si>
  <si>
    <r>
      <rPr>
        <sz val="12"/>
        <color theme="1"/>
        <rFont val="B Mitra"/>
        <charset val="178"/>
      </rPr>
      <t>ایجاد سیستم اطفا و اعلام حریق (بند  13-17 )    ایجاد وجود دستوالعمل جهت شستشو، نظافت وگندزدایی(بند 7-19)  ایجاد دستورالعمل تولید برای پرسنل(بند 18-20 )</t>
    </r>
    <r>
      <rPr>
        <sz val="11"/>
        <color theme="1"/>
        <rFont val="B Mitra"/>
        <charset val="178"/>
      </rPr>
      <t xml:space="preserve"> </t>
    </r>
    <r>
      <rPr>
        <sz val="11"/>
        <color theme="1"/>
        <rFont val="Arial"/>
        <family val="2"/>
        <scheme val="minor"/>
      </rPr>
      <t xml:space="preserve"> </t>
    </r>
    <r>
      <rPr>
        <sz val="14"/>
        <color theme="1"/>
        <rFont val="Arial"/>
        <family val="2"/>
        <scheme val="minor"/>
      </rPr>
      <t xml:space="preserve">                                         </t>
    </r>
  </si>
  <si>
    <t>7</t>
  </si>
  <si>
    <t xml:space="preserve"> شیمیایی شمین</t>
  </si>
  <si>
    <t>وایتکس- وایا</t>
  </si>
  <si>
    <t>نقص در دستورالعمل شستشو ونظافت واجرای آن در درها، دیوارها،کف، پنجره،آبروها،تهویه وسقف (بند 6-4و  5-5 و3-6 و3-7 و 3-8 و7-11و4-9 )                                                               نقص در مجهز بودن دریچه تهویه به توری(بند 2-11)نقص در حفاظت مناسب ورود وخروجی آبروها (بند 2-9)برگزاری آموزش فردی(بند 3-27)   مشخص بودن حدود خطای مجاز برای هر دستگاه(بند 23-7)رضایت بخش بودن نظافت ونفس سالن(بند 4-21)</t>
  </si>
  <si>
    <t>علوم پزشکی رفسنجان</t>
  </si>
  <si>
    <t>شرکت کربن فعال پارس</t>
  </si>
  <si>
    <t>کربن فعال پارس کبیر</t>
  </si>
  <si>
    <t>افسانه مظفری-معصومه ولی الهی</t>
  </si>
  <si>
    <t>تجهیزات آزمایشگاه،واحد r&amp;d ،تدوین مستندات واجرای برنامه های تدوین شده وعدم شکایت از فرآورده های تولیدی ،کسب امتیاز تشویقی</t>
  </si>
  <si>
    <t>غلوم پزشکی رفسنجان</t>
  </si>
  <si>
    <t>واحد تولیدی اقای حسین مهر علیزاده</t>
  </si>
  <si>
    <t>برشنوم- بهاره</t>
  </si>
  <si>
    <t>افسانه مظفری-فرزانه تیغ خورشید</t>
  </si>
  <si>
    <t>بعضی از آیتم های انبار ،بعضی آیتم های آزمایشگاه،تدوین مستندات واجرای برنامه های تدوین شده،عدم شکایت از فرآورده های تولیدی وکسب امتیاز تشویقی</t>
  </si>
  <si>
    <t>واحد تولیدی اقای مهرابی</t>
  </si>
  <si>
    <t>ملت-روزگار -گلمهر</t>
  </si>
  <si>
    <t>تجهیزات انبار وسالن تولید،تدوین مستندات واجرای برنامه های تدوین شده،عدم شکایت از فرآورده های تولیدی،کسب امتیاز تشویقی</t>
  </si>
  <si>
    <t>شرکت پاکشویان فلات البرز</t>
  </si>
  <si>
    <t>خجسته -ترولایف</t>
  </si>
  <si>
    <t>افسانه مظفری-احسان توسلی</t>
  </si>
  <si>
    <t>تدوین مستندات واجرای برنامه های تدوین شده</t>
  </si>
  <si>
    <t>کارخانه آقای سعید عباسی نژاد</t>
  </si>
  <si>
    <t>بلتا</t>
  </si>
  <si>
    <t>افسانه مظفری-فرشته حسن زاده</t>
  </si>
  <si>
    <t>درسال جاری پروانه کسب کرده است</t>
  </si>
  <si>
    <t>کارخانه آقای یدالله آزادی طلب</t>
  </si>
  <si>
    <t>ساتیدما</t>
  </si>
  <si>
    <t>دانشگاه علوم پزشکی زابل</t>
  </si>
  <si>
    <t>پودر لباسشویی رنگین کمان هیرمند</t>
  </si>
  <si>
    <t>اعجاز و تبسم</t>
  </si>
  <si>
    <t>مروارید هامون</t>
  </si>
  <si>
    <t>ارزش- توکا- مریلا- گلبهار- گلزار- سداپ- راحیل- سلمان-گلفام</t>
  </si>
  <si>
    <t>99/5</t>
  </si>
  <si>
    <t>99/58</t>
  </si>
  <si>
    <t>طیبه شهریاری -علیرضا کورد</t>
  </si>
  <si>
    <t>ویرایش و بروزرسانی دستورالعمل های اجرایی موجود در چک لیست</t>
  </si>
  <si>
    <t>واحد بسته بندی دستمال کاغذی فروغی  مقدم</t>
  </si>
  <si>
    <t>بهبرگ</t>
  </si>
  <si>
    <t>96/80</t>
  </si>
  <si>
    <t>94/77</t>
  </si>
  <si>
    <t>96/14</t>
  </si>
  <si>
    <t>ویرایش و بروزرسانی دستورالعمل های اجرایی موجود در چک لیست و تکمیل مستندات مربوط به آزمونها</t>
  </si>
  <si>
    <t>باچیدا</t>
  </si>
  <si>
    <t xml:space="preserve">واحد تولیدی در سال 1400 غیر فعال بوده است </t>
  </si>
  <si>
    <t>93/63</t>
  </si>
  <si>
    <t>پویاکاران صنعت هامون</t>
  </si>
  <si>
    <t>آمانج</t>
  </si>
  <si>
    <t>85/19</t>
  </si>
  <si>
    <t>ساتین سلامت هامون</t>
  </si>
  <si>
    <t xml:space="preserve">ساتین برگ </t>
  </si>
  <si>
    <t>واحد تولیدی در مهرماه سال جاری تاسیس شده است</t>
  </si>
  <si>
    <t>تازه تاسیس می باشد</t>
  </si>
  <si>
    <t>واحد بسته بندی دستمال کاغذی آزاده کاوند (کارگاه)</t>
  </si>
  <si>
    <t>دانشکده علوم پزشکی بهبهان</t>
  </si>
  <si>
    <t>کارخانه آقای مقدم چنگلوایی</t>
  </si>
  <si>
    <t>رخ سایا</t>
  </si>
  <si>
    <t>واحد تولیدی در سال 99 غیرفعال بوده است</t>
  </si>
  <si>
    <t>عباس نصیرپور- لیلا جعفری- نوشین ارجمندی</t>
  </si>
  <si>
    <t>شرکت عطر بهشت نرگس زار</t>
  </si>
  <si>
    <t>باستیان</t>
  </si>
  <si>
    <t>کارخانه آقای غلامرضا محسنی</t>
  </si>
  <si>
    <t>هایا</t>
  </si>
  <si>
    <t>پروانه واحد تولیدی در سال 1400 صادر گردیده است</t>
  </si>
  <si>
    <t>شرکت درسا روناک زرین</t>
  </si>
  <si>
    <t>کریستال کرون</t>
  </si>
  <si>
    <t>علوم پزشکی سمنان</t>
  </si>
  <si>
    <t>شکوفا بهداشت آرین</t>
  </si>
  <si>
    <t>پرژک-دورتو-دیبا</t>
  </si>
  <si>
    <t>حسن زیاری-حمید صادقی</t>
  </si>
  <si>
    <t>بهبود مستندات و دستورالعمل ها و بهبود امور ساختاری</t>
  </si>
  <si>
    <t>علی رغم اقدامات انجام شده توسط موسسه جهت ارتقای نمره(از قبیل تکمیل مستندات، انجام اقدامات عمرانی و...) به دلیل وجود عدم انطباق در طرحpms  سبب کاهش نمره  گردیده است.</t>
  </si>
  <si>
    <t>عطر اتحاد پایتخت</t>
  </si>
  <si>
    <t>هلنسا</t>
  </si>
  <si>
    <t>حسن زیاری-حمید صادقی-علی پورپناه</t>
  </si>
  <si>
    <t>1400/11/6</t>
  </si>
  <si>
    <t xml:space="preserve">بهبود مستندات و دستورالعمل ها- بهبود امور ساختاری </t>
  </si>
  <si>
    <t>نیلو پاک مهر</t>
  </si>
  <si>
    <t>تکسین-لاریسا</t>
  </si>
  <si>
    <t>محمد رضا شایان مهر-علی پورپناه</t>
  </si>
  <si>
    <t>بهبود مستندات و دستورالعمل ها</t>
  </si>
  <si>
    <t>پرپودپاکان</t>
  </si>
  <si>
    <t>ناژه</t>
  </si>
  <si>
    <t>علی پورپناه-حمید صادقی--حسن زیاری</t>
  </si>
  <si>
    <t>1400/9/2</t>
  </si>
  <si>
    <t xml:space="preserve">عدم تغییر محسوس </t>
  </si>
  <si>
    <t>مه رویان عاکس</t>
  </si>
  <si>
    <t>عاکس-لروکس</t>
  </si>
  <si>
    <t>حسن زیاری-مجید توسلی پور</t>
  </si>
  <si>
    <t>شکوفا شیمی آرین</t>
  </si>
  <si>
    <t>آریاپون-آریاسید-آریامیکس-آریاکو</t>
  </si>
  <si>
    <t xml:space="preserve">حمید صادقی-حسن زیاری- علی پورپناه </t>
  </si>
  <si>
    <t>تکلان پاک</t>
  </si>
  <si>
    <t>محمد رضا شایان مهر -علی پورپناه</t>
  </si>
  <si>
    <t>بهبود مستندات و دستورالعمل ها-بهبود وضعیت ساختاری</t>
  </si>
  <si>
    <t>بانی طب آریا</t>
  </si>
  <si>
    <t>بهداشتی-آرایشی</t>
  </si>
  <si>
    <t>ری لاکو-اسپارک وودن-کاسنی-ماه سو</t>
  </si>
  <si>
    <t>حسن زیاری-حمید صادقی-علی پور پناه</t>
  </si>
  <si>
    <t xml:space="preserve">بهبود مستندات و دستورالعمل ها-بهبود وضعیت ساختاری-انجام ساخت و ساز </t>
  </si>
  <si>
    <t>بین المللی محصولات پارس</t>
  </si>
  <si>
    <t>بانو-رخت-آوا-بانو طلایی- رخت طلایی- اتکاء</t>
  </si>
  <si>
    <t>حسن زیاری- محمد رضا شایان مهر-علی پورپناه</t>
  </si>
  <si>
    <t xml:space="preserve">علی رغم اقدامات انجام شده توسط موسسه جهت ارتقای نمره(از قبیل تکمیل مستندات، انجام اقدامات عمرانی و...) به دلیل وجود عدم انطباق در نمونه برداری، سبب کاهش نمره گردیده است.  </t>
  </si>
  <si>
    <t>پاکپوش تهران</t>
  </si>
  <si>
    <t>پرچین</t>
  </si>
  <si>
    <t>بهبود مستندات و دستورالعمل ها-بهبود وضعیت ساختاری و مرتب سازی انبارها</t>
  </si>
  <si>
    <t>میلاد پرنیا ایرانیان</t>
  </si>
  <si>
    <t>میلاد بی بافت ایرانیان</t>
  </si>
  <si>
    <t>بهبود مستندات و دستوراعمل ها-بهبود وضعیت ساختاری</t>
  </si>
  <si>
    <t>ایده پردازان نگین پارسیان</t>
  </si>
  <si>
    <t>رافونه2- گیتار-آساره</t>
  </si>
  <si>
    <t>محمد رضا شایان مهر--علی پورپناه</t>
  </si>
  <si>
    <t xml:space="preserve">بهبود مستندات و دستوراعمل ها- ساخت و ساز و مرتب نمودن آزمایشگاه </t>
  </si>
  <si>
    <t>البرز تجارت حمید</t>
  </si>
  <si>
    <t>فاوانیا</t>
  </si>
  <si>
    <t xml:space="preserve">خط تولید  سلولزی موسسه در سال جاری غیر فعال بوده است. درجه بندی بر اساس نمره سال قبل است. </t>
  </si>
  <si>
    <t>شورپاش فرامهر</t>
  </si>
  <si>
    <t>فرامهر</t>
  </si>
  <si>
    <t xml:space="preserve">موسسه  در سال گذشته غیر فعال بوده است. </t>
  </si>
  <si>
    <t xml:space="preserve">آقای مسعود قنائیان </t>
  </si>
  <si>
    <t>تک آیشین</t>
  </si>
  <si>
    <t>حسن زیاری- حمید صادقی-علی پورپناه</t>
  </si>
  <si>
    <t>ارم فاخر شیمی</t>
  </si>
  <si>
    <t>فاخر شیمی</t>
  </si>
  <si>
    <t>حسن زیاری- علی پورپناه-حمید صادقی</t>
  </si>
  <si>
    <t xml:space="preserve">بهبود مستندات و دستورالعمل ها  و اجرایی نمودن آنها-انجام  ساخت و ساز و مرتب نمودن محیط و انبارها </t>
  </si>
  <si>
    <t xml:space="preserve"> سید مهرداد آسایش</t>
  </si>
  <si>
    <t>کلاکن</t>
  </si>
  <si>
    <t xml:space="preserve">موسسه تحقیقات واکسن و سرم سازی </t>
  </si>
  <si>
    <t xml:space="preserve">لایف استایل-فری لایف-بیوفرم-ریلکس-مدن-دکستر </t>
  </si>
  <si>
    <t>سپهر افروز نیکا</t>
  </si>
  <si>
    <t>آشتون</t>
  </si>
  <si>
    <t>حسن زیاری-محمد رضا شایان مهر-علی پورپناه</t>
  </si>
  <si>
    <t>سیوان آراد ویژن</t>
  </si>
  <si>
    <t>اینسی</t>
  </si>
  <si>
    <t>آویژه فدک دماوند</t>
  </si>
  <si>
    <t>نیک ممتاز</t>
  </si>
  <si>
    <t xml:space="preserve">جوانه گل محمدی </t>
  </si>
  <si>
    <t>ژالیسکو-نیترو 951</t>
  </si>
  <si>
    <t xml:space="preserve"> C</t>
  </si>
  <si>
    <t>کندر (پودر -خمیر دندان-اسید سولفونیک)</t>
  </si>
  <si>
    <t>آ.ب.ث - آبان - آرتا - دلتا - پونل - پرستو - دهر - لوءلوء-Shoniz+Plus-شونیز-آ.ب.ث -  پونل - دلتا -  آرتا - هوم کر-بانو طلایی</t>
  </si>
  <si>
    <t>حسن زیاری-محمد رضا شایان مهر</t>
  </si>
  <si>
    <t>1400/8/18</t>
  </si>
  <si>
    <t>کندر(مایعات)</t>
  </si>
  <si>
    <t>کندر (صابون)</t>
  </si>
  <si>
    <t>آ.ب.ث - بانو</t>
  </si>
  <si>
    <t>کلران</t>
  </si>
  <si>
    <t>حسن زیاری-فرانک سادات شریعت پناهی</t>
  </si>
  <si>
    <t>بهبود مستندات و دستورالعمل ها  و اجرایی نمودن آنها</t>
  </si>
  <si>
    <t>فیسا</t>
  </si>
  <si>
    <t>دیواندی-راسن-دکتر شباهنگ-راسن-گلوده-لیرک</t>
  </si>
  <si>
    <t>بدون تغییر محسوس</t>
  </si>
  <si>
    <t>لیما شیمی</t>
  </si>
  <si>
    <t>ژف-سرنا</t>
  </si>
  <si>
    <t>محمد رضا شایان مهر-حسن زیاری</t>
  </si>
  <si>
    <t>1400/10/1</t>
  </si>
  <si>
    <t xml:space="preserve">بهبود وضعیت ساختاری و نظافتی </t>
  </si>
  <si>
    <t>ماهین سمنان</t>
  </si>
  <si>
    <t>شکوه، گالکسی، بلاندکس، خوشگرد، توپاکس، مشکوه-پلاس وی-اتکاء-لیومن</t>
  </si>
  <si>
    <t>1400/5/10</t>
  </si>
  <si>
    <t xml:space="preserve">بهبود مستندات و دستوراعمل ها- انجام ساخت و ساز وتعمیرات قسمت تخریب شده </t>
  </si>
  <si>
    <t>نیمه شعبان</t>
  </si>
  <si>
    <t>بی تا- مینا- مرحبا- ناین- ملانی- سافت و کلین- سیگنال- آشتی- آدوس - شب بو-بیز-لیومن- ایزی پک-ایزی لند- جلوه- لوفرا</t>
  </si>
  <si>
    <t>زرین تدبیر سلولز</t>
  </si>
  <si>
    <t>بی تا، مینا، مرحبا، ناین، ملانی</t>
  </si>
  <si>
    <t>بهبود مستندات و دستورالعمل ها-انجام  ساخت و ساز و مرتب نمودن محیط</t>
  </si>
  <si>
    <t xml:space="preserve">شمیم بهداشت ماندگار </t>
  </si>
  <si>
    <t>نازنیکا-افیل</t>
  </si>
  <si>
    <t>حسن زیاری-محمدرضا شایان مهر</t>
  </si>
  <si>
    <t xml:space="preserve">فروغ آریا گستر </t>
  </si>
  <si>
    <t>سان تکس-سان تکس-آرتی اس-دروایس-گریس-گلدن فیشر-کامنت-دیکلا-لتراست-فرساس-لاواری-نیومیدول-لئا-آی ایکس-پروچیزا-ویسل-روبی سیما-بوناسیا-اللکو-کلاور-رینی فلاور-استرانو-کنویس-کنسی-لوسمنت-دونیک-نستور</t>
  </si>
  <si>
    <t>حسن زیاری- فرانک سادات شریعت پناهی</t>
  </si>
  <si>
    <t xml:space="preserve">پاک پرنیان هوشمند ستاک </t>
  </si>
  <si>
    <t>اوری فاب</t>
  </si>
  <si>
    <t>مایان شیمی کویر</t>
  </si>
  <si>
    <t>مهران-قنات-گلد سنس-برنتین-مرسده-کلیدفرزانه</t>
  </si>
  <si>
    <t>حسن زیاری-امیر حق دوست</t>
  </si>
  <si>
    <t>اشراق دیباج</t>
  </si>
  <si>
    <t>اسبی- بی تا</t>
  </si>
  <si>
    <t>1400/4/16</t>
  </si>
  <si>
    <t>علوم پزشکی شهرکرد</t>
  </si>
  <si>
    <t xml:space="preserve">داروسازی ساپونین ایران </t>
  </si>
  <si>
    <t>ساپونین -بی باکتر</t>
  </si>
  <si>
    <t>کامران سلیمانی - نرجس کاظمی</t>
  </si>
  <si>
    <t xml:space="preserve">ایینه سلامت زاگرس </t>
  </si>
  <si>
    <t>استریج-سیتی لوکس</t>
  </si>
  <si>
    <t>751/4</t>
  </si>
  <si>
    <t xml:space="preserve">کامران سلیمانی </t>
  </si>
  <si>
    <t>تهیه و تدوین دستورالعمل ها و چک لیست مطابق فرم prps سال 1400</t>
  </si>
  <si>
    <t xml:space="preserve">اطلس شیمی آذرخش </t>
  </si>
  <si>
    <t>پارس رخش-پلکیل</t>
  </si>
  <si>
    <t>843/5</t>
  </si>
  <si>
    <t>تهیه و تدوین دستورالعمل ها  و چک لیست مطابق فرم prps سال 1400</t>
  </si>
  <si>
    <t xml:space="preserve">آرش طاهریان </t>
  </si>
  <si>
    <t>آریس</t>
  </si>
  <si>
    <t>558/8</t>
  </si>
  <si>
    <t xml:space="preserve">طی نامه به شماره 18/1400/145992 مورخ 1400/15/12واحد تولیدی  شش ماه در جهت رفع  نواقص و کسب امتیاز بالاتر فرصت داده شد </t>
  </si>
  <si>
    <t xml:space="preserve">داروسازی حنان بروجن </t>
  </si>
  <si>
    <t>رادن -سبزکوه-حنان</t>
  </si>
  <si>
    <t>کامران سلیمانی  -سکینه احمدی</t>
  </si>
  <si>
    <t>شرکت عطر آرام جنوب</t>
  </si>
  <si>
    <t>آرام</t>
  </si>
  <si>
    <t>861/6</t>
  </si>
  <si>
    <t>1400/9/27</t>
  </si>
  <si>
    <t>مواد شوینده حسین صادقانی</t>
  </si>
  <si>
    <t>کنکاش</t>
  </si>
  <si>
    <t>626/6</t>
  </si>
  <si>
    <t>ارائه  دستورالعمل  مطابق فرم prps سال 1400</t>
  </si>
  <si>
    <t>اصغر سلیمانی طادی</t>
  </si>
  <si>
    <t>لکوان</t>
  </si>
  <si>
    <t>545/6</t>
  </si>
  <si>
    <t xml:space="preserve">طی نامه به شماره 18/1400/117729 مورخ 1400/10/14 به واحد تولیدی  شش ماه در جهت رفع  نواقص و کسب امتیاز بالاتر فرصت داده شد </t>
  </si>
  <si>
    <t xml:space="preserve">بهبود شرایط خط  تولید </t>
  </si>
  <si>
    <t>شرکت عصاره طبیعت زاگرس</t>
  </si>
  <si>
    <t>سینوهه</t>
  </si>
  <si>
    <t>1400/11/5</t>
  </si>
  <si>
    <t>شرکت زرین پاک نیل رایکا</t>
  </si>
  <si>
    <t>آنام</t>
  </si>
  <si>
    <t>تهیه و تدوین دستورالعمل ها  و چک لیست مطابق فرم prps سال1400</t>
  </si>
  <si>
    <t>شرکت گل پونه عطر سامان</t>
  </si>
  <si>
    <t>سیماش</t>
  </si>
  <si>
    <t>798/5</t>
  </si>
  <si>
    <t>احمد جمالی ارمندی</t>
  </si>
  <si>
    <t xml:space="preserve"> ترنگ</t>
  </si>
  <si>
    <t>544/1</t>
  </si>
  <si>
    <t xml:space="preserve">طی نامه به شماره 18/1400/145994 مورخ 1400/15/12واحد تولیدی  شش ماه در جهت رفع  نواقص و کسب امتیاز بالاتر فرصت داده شد </t>
  </si>
  <si>
    <t>داروسازی مادر دارو</t>
  </si>
  <si>
    <t>زیگما</t>
  </si>
  <si>
    <t>783/5</t>
  </si>
  <si>
    <t>واحد تولیدی تازه تاسیس می باشد</t>
  </si>
  <si>
    <t xml:space="preserve">برهان شیمی مهر شهرکرد </t>
  </si>
  <si>
    <t>پاسخ - آگراداتس - پرگیا آرایه</t>
  </si>
  <si>
    <t>619/8</t>
  </si>
  <si>
    <t>فریبا راکیان</t>
  </si>
  <si>
    <t>فریماه</t>
  </si>
  <si>
    <t>747/3</t>
  </si>
  <si>
    <t>حبیب عشقی</t>
  </si>
  <si>
    <t>رخ نیلی-خوشبران</t>
  </si>
  <si>
    <t>649/2</t>
  </si>
  <si>
    <t>واحد تولیدی تعطیل بود</t>
  </si>
  <si>
    <t xml:space="preserve">بهار طاهریان </t>
  </si>
  <si>
    <t>ماه افتاب</t>
  </si>
  <si>
    <t>570/4</t>
  </si>
  <si>
    <t xml:space="preserve">طی نامه به شماره 18/1400/117714 مورخ 1400/10/14 به واحد تولیدی  شش ماه در جهت رفع  نواقص و کسب امتیاز بالاتر فرصت داده شد </t>
  </si>
  <si>
    <t xml:space="preserve">ماه پلاست بروجن </t>
  </si>
  <si>
    <t>عالی  شریعتی</t>
  </si>
  <si>
    <t xml:space="preserve">مهرافرین بروجن </t>
  </si>
  <si>
    <t>مهراد</t>
  </si>
  <si>
    <t>884/7</t>
  </si>
  <si>
    <t>زاگرس پلیمر بروجن</t>
  </si>
  <si>
    <t xml:space="preserve">سعید اسدی دو مکانی </t>
  </si>
  <si>
    <t>تیاگل</t>
  </si>
  <si>
    <t>شرکت سپیدان شیمی جوان پویا آسیا</t>
  </si>
  <si>
    <t>هاویلان</t>
  </si>
  <si>
    <t>شرکت صنایع سلولزی آیناز کوهرنگ زاگرس</t>
  </si>
  <si>
    <t>تیه</t>
  </si>
  <si>
    <t>شرکت میهن بام زرین</t>
  </si>
  <si>
    <t>وقتشه</t>
  </si>
  <si>
    <t>واحد تولیدی تازه تاسیس بود</t>
  </si>
  <si>
    <t>سامان گستر ارون ایرانیان</t>
  </si>
  <si>
    <t>تعریف</t>
  </si>
  <si>
    <t xml:space="preserve">شرکت سیم رخ کیش </t>
  </si>
  <si>
    <t>ژولییتا</t>
  </si>
  <si>
    <t xml:space="preserve">شرکت تولیدی مواد غذایی مهیا طعم </t>
  </si>
  <si>
    <t xml:space="preserve">ژی پاک </t>
  </si>
  <si>
    <t>شرکت بهداشتی دکتر عبیدی</t>
  </si>
  <si>
    <t>فرآورده های پاک کننده و براق کننده- شوينده ها-گند زدا-فراورده هاي بهداشت بدن، شستشو و حمام-فراورده هاي مراقبت از پوست-فراورده هاي مراقبت از دهان و دندان-</t>
  </si>
  <si>
    <t>ناتل، خاکستر، سی رین،ویتامیندوش، میراکل، ماسال، افروز، دی سی ایکسخاکستر پلاس</t>
  </si>
  <si>
    <t>م.ابوک-م. فصیحی</t>
  </si>
  <si>
    <t>1400/03/12</t>
  </si>
  <si>
    <t xml:space="preserve">تکمیل دستورالعمل ریکال، اقدامات اصلاحی، دستورالعمل تامین کنندگان  و مستندات و سوابق </t>
  </si>
  <si>
    <t>___</t>
  </si>
  <si>
    <t>شرکت سرمه</t>
  </si>
  <si>
    <t>فراورده هاي آرايشي ومراقبت از مو                 فراورده هاي آرايشي ومراقبت از ناخن            فراورده هاي بهداشت بدن، شستشو و حمام فراورده هاي مراقبت از پوست
فراورده هاي مراقبت از دهان و دندان خوشبوکننده ها ي بدن وضد عرقها فراورده هاي آرايشي ومراقبت از چشم و ابرو لب</t>
  </si>
  <si>
    <t>ساویز- پاریس رویال- فدرا-فدراهیر</t>
  </si>
  <si>
    <t>م.خیرخواه-م.فصیحی</t>
  </si>
  <si>
    <t>1400/02/28</t>
  </si>
  <si>
    <t>عدم بازنگری مستندات در موارد لازم - وجود ایراداتی در  نشانه گذاری برخی محصولات</t>
  </si>
  <si>
    <t>پارس ساعی</t>
  </si>
  <si>
    <t>فراورده هاي آرايشي ومراقبت از مو      خوشبوکننده ها ي بدن وضد عرقها فراورده هاي آرايشي ومراقبت از ناخن</t>
  </si>
  <si>
    <t>یومی، استایکس، لاروس، بیترلینگ</t>
  </si>
  <si>
    <t>م. خویشوند - دکتر الماسی</t>
  </si>
  <si>
    <t>1400/3/26</t>
  </si>
  <si>
    <t xml:space="preserve">مجزا نمودن فضای اتاق توزین، سکوریت کردن پنجره ها، تکمیل مستندات مربوط به معاینات دوره ای و کنترل بهداشت فردی، تکمیل مستندات مربوط به کنترل و جمع آوری مواد اولیه و محصول نامنطبق، تکمیل دستورالعمل مربوط به شکایات </t>
  </si>
  <si>
    <t>شرکت سورفین</t>
  </si>
  <si>
    <t xml:space="preserve"> فراورده هاي بهداشت بدن، شستشو و حمام/فرآورده های شوینده بدن/
فراورده هاي مراقبت از پوست/فراورده هاي مراقبت از پوست
فراورده های آرايشي ومراقبت از مو/فراورده های پاک کننده مو فراورده هاي آرايشي ومراقبت از مو/فراورده هاي آرايشي ومراقبت از مو
خوشبوکننده ها ي بدن وضد عرقها/عطر و ادکلن</t>
  </si>
  <si>
    <t>سورفین-ارمغان-انجل کرفت</t>
  </si>
  <si>
    <t>م. صفافر-م. فصیحی</t>
  </si>
  <si>
    <t>1400/03/09</t>
  </si>
  <si>
    <t>شرایط انبارهای مواد اولیه و ملزومات مناسب نمی باشد. تهویه نامناسب انبار ملزومات.جنس نامناسب پالتها در انبار مواد اولیه. عدم درج تاریخ اعتبار در گواهی کالیبراسیون دستگاه ها.</t>
  </si>
  <si>
    <t>لابراتوار آرایشی و بهداشتی مینا</t>
  </si>
  <si>
    <t>فراورده هاي آرايشي ومراقبت از مو-فراورده هاي مراقبت از پوست</t>
  </si>
  <si>
    <t>پریزن- درمینا</t>
  </si>
  <si>
    <t>م.ابوک-م.تاجیک</t>
  </si>
  <si>
    <t>1400/03/22</t>
  </si>
  <si>
    <t>شرایط انبارهای مواد اولیه و فرایند شده مناسب نمی باشد،امکانات تصفیه فاضلاب ندارند،جدا نبودن درب پرسنل از مواد، مداوم نبودن تولید، عدم نصب هواساز یا فشار منفی، فضای ناکافی انبار فرایند شده، عدم تجهیز تولید به سیستم کامپیوتری عدم برگزاری دوره آموزشی</t>
  </si>
  <si>
    <t>شرکت کیمیا شیمی دماوند</t>
  </si>
  <si>
    <t>ظروف و ملزومات فرآورده های آرایشی و بهداشتی /ظروف و ملزومات فرآورده های آرایشی و بهداشتی</t>
  </si>
  <si>
    <t>کیمیا شیمی دماوند</t>
  </si>
  <si>
    <t>1400/4/9</t>
  </si>
  <si>
    <t>بهبود و تکمیل دستورالعمل های تهیه شده توسط واحد تولیدی(دستورالعمهای شستشو در تمام بخش ها، محصول نامنطبق)</t>
  </si>
  <si>
    <t>ماه اراتندیس</t>
  </si>
  <si>
    <t>فراورده هاي آرايشي ومراقبت از مو                 فراورده هاي مراقبت از پوست</t>
  </si>
  <si>
    <t>مارتیا- تسکانو-ریکلین-سنسودرم-تیداکس-ببینو</t>
  </si>
  <si>
    <t>م.صدیقی - م.تاجیک</t>
  </si>
  <si>
    <t>1400/4/22</t>
  </si>
  <si>
    <t xml:space="preserve">تکمیل دستورالعمل ها و مستندات و سوابق شکایت،تامین کنندگان واموزش، بهبود شرایط GMP </t>
  </si>
  <si>
    <t>تیزبر کمرد</t>
  </si>
  <si>
    <t>فراورده هاي آرايشي ومراقبت از مو/ موبرها</t>
  </si>
  <si>
    <t>م. خویشوند -م. صفافر</t>
  </si>
  <si>
    <t>1400/4/23</t>
  </si>
  <si>
    <t>کاهش امتیاز به دلیل در دسترس نبودن سوابق اجرایی معدودی از دستورالعمل ها می باشد</t>
  </si>
  <si>
    <t>شرکت سمیران</t>
  </si>
  <si>
    <t>گند زدا/فرآورده های گندزدا سطوح در تماس با تجهیزات تولید فرآورده های  آرایشی و بهداشتی/فرآورده های گند زدا  سطوح خانگی</t>
  </si>
  <si>
    <t>سپند سمیران- بهین سمیران</t>
  </si>
  <si>
    <t>م. دودانگه-م.  صفافر</t>
  </si>
  <si>
    <t>1400/3/30</t>
  </si>
  <si>
    <t>نیاز تفکیک مشخص و پایدار بخش تمیز از غیر تمیز
عدم کالیبراسیون تعدادی از تجهیزات
نبود مستندات سوابق شستشو و گندزدایی</t>
  </si>
  <si>
    <t>شرکت عطر بیکیار</t>
  </si>
  <si>
    <t xml:space="preserve">خوشبوکننده ها ي بدن وضد عرقها/عطر و ادکلن </t>
  </si>
  <si>
    <t>بیک، رپیتون، میلانو، صفورا، بیژن، نافه، میلرد9</t>
  </si>
  <si>
    <t>م.فصیحی-دکتر الماسی</t>
  </si>
  <si>
    <t>1400/04/13</t>
  </si>
  <si>
    <t>اختلاف امتیاز خاصی وجود ندارد.</t>
  </si>
  <si>
    <t>حس شیمی</t>
  </si>
  <si>
    <t xml:space="preserve">فرآورده های پاک کننده و براق کننده شوینده ها  فراورده هاي بهداشت بدن، شستشو و حمام       
</t>
  </si>
  <si>
    <t>حس-ایکسمس</t>
  </si>
  <si>
    <t>1400/5/6</t>
  </si>
  <si>
    <t>شرکت تولیدی  ابراهیمی بخشمندی و شرکا</t>
  </si>
  <si>
    <t>نیر- سونیتاموم</t>
  </si>
  <si>
    <t>م.قاری-م.صفافر</t>
  </si>
  <si>
    <t>1400/05/10</t>
  </si>
  <si>
    <t>شرایط انبارهای مواد اولیه و فرایند شده مناسب نمی باش،جدا نبودن درب پرسنل از مواد، مداوم نبودن تولید، عدم نصب هواساز یا فشار منفی، فضای ناکافی انبار فرایند شده، عدم تجهیز تولید به سیستم کامپیوتری عدم برگزاری دوره آموزشی</t>
  </si>
  <si>
    <t>کیمیا آفرین سپاهان</t>
  </si>
  <si>
    <t xml:space="preserve">فراورده هاي آرايشي ومراقبت از مو                 فراورده هاي بهداشت بدن، شستشو و حمام شوينده ها  فرآورده های پاک کننده و براق کننده 
</t>
  </si>
  <si>
    <t>اسکای پلاس</t>
  </si>
  <si>
    <t>ارزیابی بار اول</t>
  </si>
  <si>
    <t>م. خویشوند -م. فصیحی</t>
  </si>
  <si>
    <t>1400/6/7</t>
  </si>
  <si>
    <t>برای بار اول اول ارزیابی شده است</t>
  </si>
  <si>
    <t>گروه صنعتی توسعه کسر آسیا</t>
  </si>
  <si>
    <t xml:space="preserve">فراورده هاي آرايشي ومراقبت از مو                 فراورده هاي بهداشت بدن، شستشو و حمام فراورده هاي مراقبت از پوست
</t>
  </si>
  <si>
    <t>ژاک آندرل پاریس-وچه</t>
  </si>
  <si>
    <t>1400/03/19</t>
  </si>
  <si>
    <t xml:space="preserve"> عدم انطباق در خصوص عدم رعایت مفاد ماده 11 برچسب گذاری از سوی معاونت غذا و دارو دیگر دانشگاهها و نقص در دستورالعمل ها </t>
  </si>
  <si>
    <t>شرکت به سامان درمان پارسیان</t>
  </si>
  <si>
    <t>فراورده هاي مراقبت از دهان و دندان/فرآورده های پاک کننده  دندان و دهانشویه ها</t>
  </si>
  <si>
    <t>پلاسترین</t>
  </si>
  <si>
    <t>م. صفافر-م. خیرخواه</t>
  </si>
  <si>
    <t>1400/4/6</t>
  </si>
  <si>
    <t xml:space="preserve">داشتن عدم انطباق بحرانی در نمونه خمیر دندان مناسب دندانهای حساس پلاسترین به دلیل بیش از حد مجاز بودن میزان مخمر. همچنین عدم رعایت مفاد ماده 11 برچسب گذاری در 8 مورد. همچنین یک مورد شکایت واصله از دانشگاه قزوین در خصوص خمیر دندان هیشوریک(رنگ و قوام محصول) </t>
  </si>
  <si>
    <t>شرکت طنین بهداشت پارس</t>
  </si>
  <si>
    <t xml:space="preserve">فراورده هاي مراقبت از دهان و دندان           پلیمری، سلولزی         فراورده هاي بهداشت بدن، شستشو و حمام    فراورده هاي آرايشي ومراقبت از مو
</t>
  </si>
  <si>
    <t>پاتریکس، دورکو، هسل، ایگل، سانلی، تورنتو 2007، دالکو، بلنداکس، اکسیس، لوکاس، توپاتریکس، لابستر</t>
  </si>
  <si>
    <t>م.خیرخواه-م.خویشوند</t>
  </si>
  <si>
    <t>1400/05/20</t>
  </si>
  <si>
    <t>بهبود شرایط GMP کارخانه مانند بهبود انبارهای مواد اولیه و محصول نهایی-جابه جایی برخی از خطوط به قسمت های دیگر واحد تولیدی و ایجاد نظمی قابل قبول</t>
  </si>
  <si>
    <t>به دلیل عدم حضور مسئول فنی به دلیل ابتلا  به کرونا افراد حاضر در ارائه مستندات مشکل داشتند.</t>
  </si>
  <si>
    <t>برادران غروی و شرکاء</t>
  </si>
  <si>
    <t>رآورده های پاک کننده و براق کننده- شوينده ها-گند زدا  فراورده هاي آرايشي ومراقبت از مو
فراورده هاي بهداشت بدن، شستشو و حمام     فراورده هاي مراقبت از پوست-فراورده هاي آرايشي ومراقبت از چشم و ابرو لب-فراورده هاي آرايشي ومراقبت از مو</t>
  </si>
  <si>
    <t>مرو، -میلوس-بوتیک-پروکسا-پاکس-ژینو</t>
  </si>
  <si>
    <t>م ابوک-م صدیقی</t>
  </si>
  <si>
    <t>1400/06/01</t>
  </si>
  <si>
    <t>شکایت وارده از غذا داروی خمین و بیرجند-مشاهده اسانس های بدون مشخصات و بدون مستندات واردات-ناقص بودن دستورالعمل های ریکال-نامشخص بودن محتویات ظرف ماده اولیه موجود در سالن تولید- کامل نبودن سوابق دوره های آموزشی</t>
  </si>
  <si>
    <t xml:space="preserve">شرکت نیل یاس پارسیان آرا </t>
  </si>
  <si>
    <t>خوشبوکننده ها ي بدن وضد عرقها</t>
  </si>
  <si>
    <t>هیلدا بیوت</t>
  </si>
  <si>
    <t>1400/5/17</t>
  </si>
  <si>
    <t xml:space="preserve">بدلیل تکمیل نبودن مدارک ومستندات شکایت،تامین کنندگان واموزش -عدم تفکیک بخش تمیز از غیر تمیز-عدم وجود دستورالعمل جمع اوری وفراخوان محصول نامنطبق-عدم وجود دستورالعمل وبرنامه ارزیابی تامین کنندگان جهت ردیف 26 </t>
  </si>
  <si>
    <t>پاپیتال</t>
  </si>
  <si>
    <t>فراورده های پاک کننده و  براق کننده</t>
  </si>
  <si>
    <t>مبارز-کوپکس</t>
  </si>
  <si>
    <t>م دودانگه- م. صفافر</t>
  </si>
  <si>
    <t>1400/5/31</t>
  </si>
  <si>
    <t xml:space="preserve">نیاز به بازسازی و تعمیر  در سالن تولید
کامل نبودن در دسترس نبودن مستندات
انبارداری نامناسب
</t>
  </si>
  <si>
    <t>م.دودانگه-م.خیرخواه</t>
  </si>
  <si>
    <t>بهبود شرایط GMP کارخانه مانند بهبود انبارهای مواد اولیه و محصول نهایی-تکمیل دستورالعمل ها و مستندات</t>
  </si>
  <si>
    <t>با توجه به درخواست واحد تولیدی بازدید مجدد از واحد تولیدی در نیمه دوم سال، جهت تکمیل چک لیست PRPs انجام شد</t>
  </si>
  <si>
    <t>م.خیرخواه-م.دودانگه</t>
  </si>
  <si>
    <t>دو شکایت دریافتی از محلول دهانشویه با نام تجاری پاتریکس -دورکو که منجر به کسر امتیاز 100 (به ازاء هر شکایت 50 امتیاز) از امتیاز محاسبه شده،  برای واحد تولیدی شد.</t>
  </si>
  <si>
    <t>به دلیل ثبت دو شکایت از محلول دهانشویه به نام تجاری پاتریکس و دورکو، بازدید مجدد از واحد تولیدی در نیمه دوم سال، جهت تکمیل چک لیست PRPs انجام شد</t>
  </si>
  <si>
    <t>شرکت سروش طب آریا</t>
  </si>
  <si>
    <t>سلولزی - انواع پدهای بهداشتی</t>
  </si>
  <si>
    <t>ایزیلایف</t>
  </si>
  <si>
    <t>م.قاری- م.دودانگه</t>
  </si>
  <si>
    <t>شرکت تازه تاسیس می باشد برای بار اول مورد ارزیابی قرار گرفته است.</t>
  </si>
  <si>
    <t xml:space="preserve">شرکت پاک الماس درخشان </t>
  </si>
  <si>
    <t>فراورده هاي مراقبت از دهان و دندان( دهانشویه )</t>
  </si>
  <si>
    <t>اطلس</t>
  </si>
  <si>
    <t xml:space="preserve"> م.صدیقی - م.تاجیک</t>
  </si>
  <si>
    <t>عدم بهسازی سقف سالن تولید / انبارها/ عدم تفکیک انبارها به نحو  مطلوب/عدم ایجاد جریان یکطرفه کار/نواقص دستورالعمل ها</t>
  </si>
  <si>
    <t>کارگاه آقای عیسی سهرابی</t>
  </si>
  <si>
    <t xml:space="preserve">فرآورده های پاک کننده و براق گننده / فرآورده های پاک کننده اسیدی - قلیایی- سطوح و شیه </t>
  </si>
  <si>
    <t>هرمیت</t>
  </si>
  <si>
    <t>م.قاری -م. صدیقی</t>
  </si>
  <si>
    <t>واحد تولیدی تازه تآسیس می باشد برای بار اول مورد ارزیابی قرار گرفته است.</t>
  </si>
  <si>
    <t>شرکت پادینا تجهیز ایرانیان</t>
  </si>
  <si>
    <t>ظروف بسته بندی</t>
  </si>
  <si>
    <t>سامرند پلاست</t>
  </si>
  <si>
    <t>م.صدیقی-م.قاری</t>
  </si>
  <si>
    <t>شرکت تازه تآسیس می باشد برای بار اول مورد ارزیابی قرار گرفته است.</t>
  </si>
  <si>
    <t>شرکت تیزبرکمرد2</t>
  </si>
  <si>
    <t>ماده اولیه سولفید استرانسیوم</t>
  </si>
  <si>
    <t>تیزبرکمرد</t>
  </si>
  <si>
    <t>____</t>
  </si>
  <si>
    <t>فصیحی-م.صفافر</t>
  </si>
  <si>
    <t>پاک پرچ</t>
  </si>
  <si>
    <t>برچ - پاکینه</t>
  </si>
  <si>
    <t>پروانه ساخت (4عدد)</t>
  </si>
  <si>
    <t>خانم بهاری زاده- خانم بتوندی</t>
  </si>
  <si>
    <t>وجود دستورالعمل هایی جهت شستشو، نظافت و گندزدایی در ها، پنجره ها، کف، دیوارها و سقف، تهویه ها و اجرای آنها _ وجود برنامه کنترل حشرات موذی و سوابق آن_ نقشه کنترل آفات و طعمه گذاری انبارها</t>
  </si>
  <si>
    <t>ویرا تجارت آرون پارس</t>
  </si>
  <si>
    <t>محصولات شوینده راش</t>
  </si>
  <si>
    <t>پروانه ساخت(2عدد)</t>
  </si>
  <si>
    <t>__</t>
  </si>
  <si>
    <t>غیر فعال بودن کارخانه در سال 99</t>
  </si>
  <si>
    <t>غیرفعال بودن کارخانه در سال 1400</t>
  </si>
  <si>
    <t xml:space="preserve"> اهورا دارو</t>
  </si>
  <si>
    <t>کلین کی</t>
  </si>
  <si>
    <t>محمد ملکی</t>
  </si>
  <si>
    <t xml:space="preserve">1400/09/12 
</t>
  </si>
  <si>
    <t xml:space="preserve"> واحد نسبت به سال گذشته ارتقاء نداشته است. </t>
  </si>
  <si>
    <t>پایا گیلدا آسیا</t>
  </si>
  <si>
    <t>بنه</t>
  </si>
  <si>
    <t xml:space="preserve">1400/08/03 </t>
  </si>
  <si>
    <t>قسمت های تولید و فرآوری، سالن  بسته بندی، شکایت و فراخوان، تامین کنندگان، آزمایشگاه کنترل کیفیت، انبارها، کف، دیوارها، سقف، پنجر ها، امکانات ساختمانی</t>
  </si>
  <si>
    <t>خزامه</t>
  </si>
  <si>
    <t>بریکلا ، بزیکلا ، خادم ، زرگیس ، لبریز</t>
  </si>
  <si>
    <t xml:space="preserve">1400/08/30 
</t>
  </si>
  <si>
    <t>قسمت های تولید و فرآوری، سالن  بسته بندی، آزمایشگاه کنترل کیفیت، انبارها، کف، دیوارها، سقف، پنجر ها، امکانات ساختمانی</t>
  </si>
  <si>
    <t>رادین شوینده عادل</t>
  </si>
  <si>
    <t>مانشو</t>
  </si>
  <si>
    <t>سید حسین سلیمی</t>
  </si>
  <si>
    <t xml:space="preserve">1400/08/26 
</t>
  </si>
  <si>
    <t>محمد حسن معدلی</t>
  </si>
  <si>
    <t>آدرمون ، آرزو ، شادمهر</t>
  </si>
  <si>
    <t xml:space="preserve">1400/08/29 
</t>
  </si>
  <si>
    <t xml:space="preserve"> انبار ها، کف، دیوارها، سقف، پنجر ها، امکانات ساختمانی، روشنایی</t>
  </si>
  <si>
    <t>احمد رضا نادری</t>
  </si>
  <si>
    <t>ستایش</t>
  </si>
  <si>
    <t>رز مهر فرداد دارو</t>
  </si>
  <si>
    <t>لیپورکس، لیپورکس، لیپورکس</t>
  </si>
  <si>
    <t xml:space="preserve">1400/09/03 
</t>
  </si>
  <si>
    <t>ایده داروی پارس</t>
  </si>
  <si>
    <t>الیس ، رادیان ، طهورا</t>
  </si>
  <si>
    <t>زهرا کازرونی</t>
  </si>
  <si>
    <t xml:space="preserve">1400/09/01 
</t>
  </si>
  <si>
    <t xml:space="preserve">قسمت های تولید و فرآوری، سالن بسته بندی، انبارها،  </t>
  </si>
  <si>
    <t>پترو آپادانا آراز پارس</t>
  </si>
  <si>
    <t>مادسان</t>
  </si>
  <si>
    <t xml:space="preserve">1400/09/09 
</t>
  </si>
  <si>
    <t>طراحی کارخانه، تهویه، قسمت های تولید و فرآوری، سالن بسته بندی، انبارها،  کنترل محصول، آزمایشگاه کنترل کیفیت</t>
  </si>
  <si>
    <t>پالیدن</t>
  </si>
  <si>
    <t>پالیدن ، شرکت تولیدی پالیدن</t>
  </si>
  <si>
    <t>تولیدی بهداشتی پاک سایه شیراز</t>
  </si>
  <si>
    <t>اسیل ، موژان ، یاشگین</t>
  </si>
  <si>
    <t xml:space="preserve">1400/09/21 
</t>
  </si>
  <si>
    <t>سالن بسته بندی، قسمت های تولید و فرآوری ، آزمایشگاه کنترل کیفیت، پنجره ها، سقف، دیوارها</t>
  </si>
  <si>
    <t>رضا واعظ زاده</t>
  </si>
  <si>
    <t>پورا</t>
  </si>
  <si>
    <t xml:space="preserve">1400/09/23 
</t>
  </si>
  <si>
    <t>صنایع شوینده و بهداشتی پاکیزه گهر سپید</t>
  </si>
  <si>
    <t>ملزومات بسته بندی، آرایشی و بهداشتی، پلیمری</t>
  </si>
  <si>
    <t xml:space="preserve">رکنی، شویر، هایکا، اف ایکس، لایف اسکای </t>
  </si>
  <si>
    <t>طراحی کارخانه، تهویه، قسمت های تولید و فرآوری، سالن بسته بندی، انبارها، آموزش، بهداشت فردی، روشنایی</t>
  </si>
  <si>
    <t>پاک بوم شیراز</t>
  </si>
  <si>
    <t>تحفه</t>
  </si>
  <si>
    <t xml:space="preserve">1400/09/16 
</t>
  </si>
  <si>
    <t>قسمت های تولید و فرآوری، سالن  بسته بندی، آزمایشگاه کنترل کیفیت، انبارها، تصفیه آب، آبروهاو چاهک ها، روشنایی</t>
  </si>
  <si>
    <t>گلستان کازرون</t>
  </si>
  <si>
    <t>افزون</t>
  </si>
  <si>
    <t>سید علی اصغر کاظمینی</t>
  </si>
  <si>
    <t>پیمان سهامی</t>
  </si>
  <si>
    <t>سهامی</t>
  </si>
  <si>
    <t xml:space="preserve">1400/09/22 
</t>
  </si>
  <si>
    <t>قسمت های تولید و فرآوری، سالن بسته بندی، انبارها، کف، سقف، دیوارها، پنجره ها، سرویسهای بهداشتی، تعمیر و نگهداری، بهداشت فردی، شکایت و فراخوان</t>
  </si>
  <si>
    <t>نگین داروی کیاسا</t>
  </si>
  <si>
    <t>لاناریا</t>
  </si>
  <si>
    <t xml:space="preserve">1400/10/05 
</t>
  </si>
  <si>
    <t>قسمت های تولید و فرآوری، سالن بسته بندی، انبارها، سرویسهای بهداشتی، آموزش، شکایت و فراخوان، کف، سقف، دیوارها، پنجره ها، امکانات ساختمانی، آبروهاو چاهک ها، روشنایی</t>
  </si>
  <si>
    <t>پارس آونگ مهرآوران</t>
  </si>
  <si>
    <t>آربز ، اربز ، سی ما تو ، سی ماتو ، لاکوده</t>
  </si>
  <si>
    <t>صنایع سلولزی بهداشتی فارس رعنا</t>
  </si>
  <si>
    <t>رعنا، گل نرگس</t>
  </si>
  <si>
    <t xml:space="preserve">1400/10/09 
</t>
  </si>
  <si>
    <t>قسمت های تولید و فرآوری، سالن بسته بندی، انبارها، کف، سقف، دیوارها، پنجره ها، سرویسهای بهداشتی، تعمیر و نگهداری، تصفیه فاضلاب، تهویه، بهداشت فردی، سرویسهای بهداشتی، کنترل آفات، امکانات ساختمانی</t>
  </si>
  <si>
    <t>غنچه وار</t>
  </si>
  <si>
    <t>آلوارس ، صلح نامه نام تجاری آلوارس ، مارال</t>
  </si>
  <si>
    <t xml:space="preserve">1400/09/15 
</t>
  </si>
  <si>
    <t>قسمت های تولید و فرآوری، سالن بسته بندی، انبارها، سرویسهای بهداشتی، تهویه، بهداشت فردی، Hl,ca، امکانات ساختمانی</t>
  </si>
  <si>
    <t>تولیدی دستمال کاغذی پرنیان آباده</t>
  </si>
  <si>
    <t>آرمیناگل ، ارمیناگل ، چهچه ، چهچهه ، شکیبای ، کامکار</t>
  </si>
  <si>
    <t>زهرا اعرابی</t>
  </si>
  <si>
    <t xml:space="preserve">1400/09/20 
</t>
  </si>
  <si>
    <t>قسمت های تولید و فرآوری، سالن بسته بندی، انبارها، کف، سقف، دیوارها، پنجره ها،  تهویه، بهداشت فردی، سرویسهای بهداشتی، امکانات ساختمانی، آزمایشگاه کنترل کیفیت</t>
  </si>
  <si>
    <t>تولیدی پنبه شیراز</t>
  </si>
  <si>
    <t>گل بهار ، گلبهار ، لکسی ، هلیا ، ویسکو</t>
  </si>
  <si>
    <t xml:space="preserve">1400/09/08 
</t>
  </si>
  <si>
    <t>قسمت های تولید و فرآوری، سالن بسته بندی، انبارها، امکانات ساختمانی، آزمایشگاه کنترل کیفیت</t>
  </si>
  <si>
    <t>کوثر صنعت سرو</t>
  </si>
  <si>
    <t>فرآورده های سلولزی</t>
  </si>
  <si>
    <t>لیلاک</t>
  </si>
  <si>
    <t>ایوب زارع</t>
  </si>
  <si>
    <t xml:space="preserve">1400/10/15 
</t>
  </si>
  <si>
    <t>سیده سحر موسوی</t>
  </si>
  <si>
    <t xml:space="preserve">روتانا، نجلا، خاتم </t>
  </si>
  <si>
    <t xml:space="preserve">غیرفعال یا عدم خودرارزیابی </t>
  </si>
  <si>
    <t>چهره سازان خورشید جنوب</t>
  </si>
  <si>
    <t>آلیسما ، آنفیسا ، اچ آر وای ، استرانو ، اوز ، ایدیس ایدی ، ایواز ، تئوری ، جزلین ، جوآنیتا ، جوانیتا ، زد فایو ، زدفایو ، سی دیکا ، سیمالی استار ، فلاور بمب ، فلاوربمب ، لزلی ، لیزل ، مابل ، ورتوسا ، وکالیست ، ویلما ، ویلوس ، یولاندا</t>
  </si>
  <si>
    <t>قسمت های تولید و فرآوری، سالن بسته بندی، امکانات ساختمانی، آزمایشگاه کنترل کیفیت، شکایت و فراخوان، تامین کنندگان، آموزش</t>
  </si>
  <si>
    <t>شیمی پارسیان مرودشت</t>
  </si>
  <si>
    <t>پیمان ، جزیره</t>
  </si>
  <si>
    <t xml:space="preserve">500 
</t>
  </si>
  <si>
    <t>قباد افسری</t>
  </si>
  <si>
    <t xml:space="preserve">1400/09/22 </t>
  </si>
  <si>
    <t>خلال بادام مهیا</t>
  </si>
  <si>
    <t>نورهان، آبرون</t>
  </si>
  <si>
    <t>قسمت های تولید و فرآوری، سالن بسته بندی، انبارها، آزمایشگاه کنترل کیفیت</t>
  </si>
  <si>
    <t>منسوج نبافته فارس</t>
  </si>
  <si>
    <t>ملکی</t>
  </si>
  <si>
    <t xml:space="preserve">1400/09/06 
</t>
  </si>
  <si>
    <t>سیمرغ پروران پارسه</t>
  </si>
  <si>
    <t>ایلگار</t>
  </si>
  <si>
    <t>اسمارت پرفیوم لصناعة العطور و المستحضرات تجمیل  آریا</t>
  </si>
  <si>
    <t xml:space="preserve">اسمارت </t>
  </si>
  <si>
    <t>آرایشی و بهداشتی مهتاب رو سیز</t>
  </si>
  <si>
    <t>چائو لیدی ، چائو بی بی</t>
  </si>
  <si>
    <t>آرای سان رونیکا</t>
  </si>
  <si>
    <t>فیورال</t>
  </si>
  <si>
    <t>صوفیان شیمی</t>
  </si>
  <si>
    <t>ابراهیم ایزدخواه</t>
  </si>
  <si>
    <t>شیمر</t>
  </si>
  <si>
    <t xml:space="preserve">جوانمردان کیمیای شیراز </t>
  </si>
  <si>
    <t>نرگس</t>
  </si>
  <si>
    <t>هفت سین شیراز</t>
  </si>
  <si>
    <t>زنیت</t>
  </si>
  <si>
    <t>گل فارس پاک صفا</t>
  </si>
  <si>
    <t>ماژگه</t>
  </si>
  <si>
    <t>لطیف گستران سپید حریر</t>
  </si>
  <si>
    <t>آرایشی و بهداشتی،فرآورده های سلولزی</t>
  </si>
  <si>
    <t>زروان ، نازمهر، کیمیا</t>
  </si>
  <si>
    <t>تولیدی زرین بهداشت پارس</t>
  </si>
  <si>
    <t>آتریسا ، دوردانه</t>
  </si>
  <si>
    <t>پارس گل طب لوتوس</t>
  </si>
  <si>
    <t>فاقد پروانه ساخت</t>
  </si>
  <si>
    <t>زلال شیمی شیراز</t>
  </si>
  <si>
    <t>نوشا</t>
  </si>
  <si>
    <t>یاسر شیخی</t>
  </si>
  <si>
    <t>خوش نام شیخی</t>
  </si>
  <si>
    <t>تعاونی برف ارا گسترجنوب</t>
  </si>
  <si>
    <t>عرفان شیمی ساعی فارس</t>
  </si>
  <si>
    <t>خوش پاک، سمپاک، تک مقصود، پورسان</t>
  </si>
  <si>
    <t>آبان صدر شیراز</t>
  </si>
  <si>
    <t>بفرین</t>
  </si>
  <si>
    <t>رضا شکوهی اربابی</t>
  </si>
  <si>
    <t>عنصری</t>
  </si>
  <si>
    <t>تعاونی-تولیدی جهانگیر شیراز</t>
  </si>
  <si>
    <t>تعاونی نقش اعتماد کارگستران 1</t>
  </si>
  <si>
    <t>رادفر</t>
  </si>
  <si>
    <t>تعاونی شیراز هخامنش پارسه</t>
  </si>
  <si>
    <t>برغ ، گوا</t>
  </si>
  <si>
    <t>تولید دستمال کاغذی و پوشاک سیصدو سی و سه کازرون</t>
  </si>
  <si>
    <t>بیشاپور</t>
  </si>
  <si>
    <t>کازرونی</t>
  </si>
  <si>
    <t>اژه فام</t>
  </si>
  <si>
    <t>آرایشی / بهداشتی</t>
  </si>
  <si>
    <t>اژه - ژاو-سال-دیامیس</t>
  </si>
  <si>
    <t>زینلی- جمشیدزاده</t>
  </si>
  <si>
    <t>نسبت به سال گذشته افزایش امتیاز نداشته است.</t>
  </si>
  <si>
    <t>البرز ژابیز</t>
  </si>
  <si>
    <t>رافا</t>
  </si>
  <si>
    <t>ایران پارافین</t>
  </si>
  <si>
    <t>لامینکس</t>
  </si>
  <si>
    <t>ایران ریسه</t>
  </si>
  <si>
    <t>شرکت ایران ریسه</t>
  </si>
  <si>
    <t>ایراندار</t>
  </si>
  <si>
    <t xml:space="preserve">ایو </t>
  </si>
  <si>
    <t>قوامی-احدی</t>
  </si>
  <si>
    <t>1400/05/24</t>
  </si>
  <si>
    <t xml:space="preserve">رفع برخی نواقص سال قبل </t>
  </si>
  <si>
    <t>آرا</t>
  </si>
  <si>
    <t>باژه-آدلی</t>
  </si>
  <si>
    <t>قوامی-نعمتی</t>
  </si>
  <si>
    <t>آرا پوش گستر</t>
  </si>
  <si>
    <t>آراپوش</t>
  </si>
  <si>
    <t>قوامی-معدنی پور</t>
  </si>
  <si>
    <t>1400/09/10</t>
  </si>
  <si>
    <t>افزایش امکانات و فضای تولید</t>
  </si>
  <si>
    <t xml:space="preserve">آرا شیمی پارس </t>
  </si>
  <si>
    <t>پرودرما-اسکالپیا-آی پلاس</t>
  </si>
  <si>
    <t>بغدادی- احدی</t>
  </si>
  <si>
    <t>1400/5/19</t>
  </si>
  <si>
    <t>بهبود مستندات و دستورالعملها و فعالیت های دارای نقص در سال قبل</t>
  </si>
  <si>
    <t>آرا فرایند</t>
  </si>
  <si>
    <t>یوپاک - پامنت-تویی لایت- عیار</t>
  </si>
  <si>
    <t>زینلی-جمشیدزاده</t>
  </si>
  <si>
    <t>1400/06/23</t>
  </si>
  <si>
    <t>آلاله شیمی پاک آسا</t>
  </si>
  <si>
    <t>آرشین - سیحون</t>
  </si>
  <si>
    <t>قوامی-زینلی</t>
  </si>
  <si>
    <t>بهبود مستندات و سوابق مربوط دستورالعمل های رسیدگی به شکایات و برنامه شستشو و نظافتو فراخوان و محصول نامنطبق</t>
  </si>
  <si>
    <t>آوجکو</t>
  </si>
  <si>
    <t>مای رئال - روبیان - بنیامین-مرجان</t>
  </si>
  <si>
    <t>جمشیدزاده
احمدیان</t>
  </si>
  <si>
    <t>برنامه کنترل حشرات و سوابق مربوطه
سوابق آموزشی
برنامه ارزیابی تامین کنندگان</t>
  </si>
  <si>
    <t>آوند کار</t>
  </si>
  <si>
    <t>باندهای پزشکی ایران</t>
  </si>
  <si>
    <t>شبنم - مژده - فرشته - نسیم</t>
  </si>
  <si>
    <t>بغدادی- ذاکرین</t>
  </si>
  <si>
    <t>سوابق آموزشی
برنامه و سوابق ارزیابی تامین کنندگان</t>
  </si>
  <si>
    <t>بل هلدینگ پارس</t>
  </si>
  <si>
    <t>بسته‏بندی بل هلدینگ پارس</t>
  </si>
  <si>
    <t>بغدادی-سعیدنژاد</t>
  </si>
  <si>
    <t>1400/10/6</t>
  </si>
  <si>
    <t>بیتارز آریا</t>
  </si>
  <si>
    <t>یوریکو - حناسی - می تو-دریکس -توئی لایت-دژاوو-ای کیو کیو-یوریکو-زیون-تیک ]ف-دلسیو-تی آر ایکس</t>
  </si>
  <si>
    <t>اصلاح برخی موارد ساختمانی- چیدمان- تکمیل و اصلاح تعدادی از مستندات</t>
  </si>
  <si>
    <t>پادرا توسعه ایرانیان</t>
  </si>
  <si>
    <t>پاوین شو</t>
  </si>
  <si>
    <t xml:space="preserve">پارس حیان </t>
  </si>
  <si>
    <t>آردن -فولیکا-آردن اسکالپیا- هیدرودرم - سان سیف-درماسیف-بایومارین</t>
  </si>
  <si>
    <t>جمشیدزاده
احدی</t>
  </si>
  <si>
    <t>1400/05/11</t>
  </si>
  <si>
    <t>پارسیان حریر البرز</t>
  </si>
  <si>
    <t>هوبار - کلین تاچ</t>
  </si>
  <si>
    <t>بغدادی-نعمتی</t>
  </si>
  <si>
    <t>1400/8/3</t>
  </si>
  <si>
    <t>پارسین رایحه ماندگاران</t>
  </si>
  <si>
    <t>امیلدان-رگبی-جانرابر-رندل</t>
  </si>
  <si>
    <t>جمشیدزاده
حسین آبادی</t>
  </si>
  <si>
    <t>برنامه کنترل حشرات و سوابق مربوطه
سوابق آموزشی</t>
  </si>
  <si>
    <t>پاک پدیده البرز</t>
  </si>
  <si>
    <t>دبرا</t>
  </si>
  <si>
    <t>پاکان پلاستکار</t>
  </si>
  <si>
    <t>ایری پلاست</t>
  </si>
  <si>
    <t>1400/06/10</t>
  </si>
  <si>
    <t>پاکرو تاک کالا</t>
  </si>
  <si>
    <t>پینک سولوشن</t>
  </si>
  <si>
    <t>مظفری-احمدیان</t>
  </si>
  <si>
    <t xml:space="preserve">افزایش امکانات و فضای تولید
اجرای برنامه های نظافت و گندزدایی  درها، دیوارها، تهویه و… 
</t>
  </si>
  <si>
    <t>پاکشو  4 (لیا)</t>
  </si>
  <si>
    <t xml:space="preserve">سافتلن-سافتلن طلایی - گلرنگ -اسپیف -آترا- گلرنگ خانه رویایی-لمیس - اوه </t>
  </si>
  <si>
    <t>مظفری-جمشیدزاده</t>
  </si>
  <si>
    <t>1400/06/03</t>
  </si>
  <si>
    <t xml:space="preserve">افزایش امکانات و فضای تولید
اجرای برنامه های نظافت و گندزدایی  درها، دیوارها، تهویه و… 
دستورالعمل و برنامه آموزشی
</t>
  </si>
  <si>
    <t>پاکشو 2 (حکمت دوم)</t>
  </si>
  <si>
    <t>مظفری-احدی</t>
  </si>
  <si>
    <t>پاکشو (قائم مقام فراهانی)</t>
  </si>
  <si>
    <t>جمشیدزاده
نعمتی</t>
  </si>
  <si>
    <t xml:space="preserve">دستورالعمل و برنامه آموزشی
برنامه ارزیابی تامین کنندگان
برنامه کنترل حشرات و سوابق مربوطه
افزایش امکانات و فضای تولید
اجرای برنامه های نظافت و گندزدایی  درها، دیوارها، تهویه و… </t>
  </si>
  <si>
    <t>پاکشو 3</t>
  </si>
  <si>
    <t>جمشیدزاده
کریمی</t>
  </si>
  <si>
    <t>ارتقا امکانات ورودی به سالن تولید
دستورالعمل های محصول نامنطبق، فراخوان، شکایات و...
بارانداز و جارو برقی در انبار
اجرای برنامه های نظافت و گندزدایی  درها، دیوارها، تهویه و… 
برنامه کنترل حشرات و سوابق مربوطه
سوابق آموزشی
برنامه ارزیابی تامین کنندگان</t>
  </si>
  <si>
    <t>پاکنام</t>
  </si>
  <si>
    <t>تاپ - یکتا - آرن- بامداد- تان-تاپ مکس-تاپ پلاس-دی</t>
  </si>
  <si>
    <t>1400/10/03</t>
  </si>
  <si>
    <t>پاکیزه طراوت گیتی</t>
  </si>
  <si>
    <t>بازاریابان ایرانیان زمین</t>
  </si>
  <si>
    <t>زینلی-مظفری</t>
  </si>
  <si>
    <t>پاویژ</t>
  </si>
  <si>
    <t>گل کوه - گل سیتو</t>
  </si>
  <si>
    <t>اجرای برنامه های نظافت و گندزدایی محل ها، تجهیزات تولید، درها، دیوارها، تهویه و… و تکمیل فرمهای مربوطه</t>
  </si>
  <si>
    <t>پرشیا سلامت</t>
  </si>
  <si>
    <t>کی دی - کارل</t>
  </si>
  <si>
    <t>پرنیان گستر
 کاسپین</t>
  </si>
  <si>
    <t>آویژه - موژان</t>
  </si>
  <si>
    <t>تمیز تکین ظهور
آذران</t>
  </si>
  <si>
    <t>تمیز آذران</t>
  </si>
  <si>
    <t>مظفری-زینلی</t>
  </si>
  <si>
    <t>تولی پرس</t>
  </si>
  <si>
    <t>شوما - دریا - راین -هاله-جام-روز-تک</t>
  </si>
  <si>
    <t>بهبود مستندات و سوابق مربوط دستورالعمل های رسیدگی به شکایات و برنامه شستشو و نظافت و فراخوان و محصول نامنطبق -</t>
  </si>
  <si>
    <t>تولید دارو تاکستان</t>
  </si>
  <si>
    <t>پاوه - افسون - به به -داروگر-راین- هاله</t>
  </si>
  <si>
    <t>تولیدی سعید امین</t>
  </si>
  <si>
    <t>بهبود مستندات و سوابق مربوط به نظافت و گندزدایی-</t>
  </si>
  <si>
    <t>جهش ژرف آوید</t>
  </si>
  <si>
    <t>ژرف آوید</t>
  </si>
  <si>
    <t>رادمان رایحه پارس</t>
  </si>
  <si>
    <t>سیلورفاکس</t>
  </si>
  <si>
    <t>بغدادی- معدنی پور</t>
  </si>
  <si>
    <t>1400/08/8</t>
  </si>
  <si>
    <t xml:space="preserve">
اجرای دستورالعمل و برنامه آموزشی
برنامه ارزیابی تامین کنندگان
برنامه کنترل حشرات و سوابق مربوطه</t>
  </si>
  <si>
    <t>رایحه گستر قزوین</t>
  </si>
  <si>
    <t>رایحه</t>
  </si>
  <si>
    <t>جمشیدزاده
بغدادی</t>
  </si>
  <si>
    <t>مجهز نمودن دستشویی ها به امکانات
جدا بودن در ورودی پرسنل
اجرای برنامه های نظافت و گندزدایی  درها، دیوارها، تهویه و… 
برنامه کنترل حشرات و سوابق مربوطه
سوابق آموزشی
برنامه و سوابق ارزیابی تامین کنندگان</t>
  </si>
  <si>
    <t>رنگین طیف شیمی</t>
  </si>
  <si>
    <t>مژده</t>
  </si>
  <si>
    <t>مظفری-قوامی</t>
  </si>
  <si>
    <t>رویان پاک آیان</t>
  </si>
  <si>
    <t>ریکاردو</t>
  </si>
  <si>
    <t>افزایش امکانات و فضای تولید
اجرای برنامه های نظافت و گندزدایی  درها، دیوارها، تهویه و… 
دستورالعمل و برنامه آموزشی
برنامه ارزیابی تامین کنندگان
برنامه کنترل حشرات و سوابق مربوطه</t>
  </si>
  <si>
    <t>سپیدک قزوین</t>
  </si>
  <si>
    <t>سپیدک قزوین-ماسینکس</t>
  </si>
  <si>
    <t>زینلی- قوامی</t>
  </si>
  <si>
    <t>بهبود مستندات مربوط به نظافت و شستشو و ارزیابی تامین کنندگان</t>
  </si>
  <si>
    <t>سروش طراوت
طبیعت</t>
  </si>
  <si>
    <t>سروینا</t>
  </si>
  <si>
    <t>جمشیدزاده
زینلی</t>
  </si>
  <si>
    <t>سمبل شیمی</t>
  </si>
  <si>
    <t>بهریز - تندیس</t>
  </si>
  <si>
    <t>شمیم گستر پدیده درسا</t>
  </si>
  <si>
    <t>ملگاچو</t>
  </si>
  <si>
    <t>شهد آرا کاسپین</t>
  </si>
  <si>
    <t>هیرا - طلسم</t>
  </si>
  <si>
    <t>شیمیایی بهداش</t>
  </si>
  <si>
    <t>سرما - لوراپون -ژیک - روژان - آمو</t>
  </si>
  <si>
    <t>صنایع الوان حیات 2</t>
  </si>
  <si>
    <t>پادریم - پف ریز -زیزا - ژاول1515</t>
  </si>
  <si>
    <t>نصب علائم و تابلوها در سالن
شماره گذاری ماشین آلات
پوشش نشکن لامپها
استفاده پرسنل از روپوش متفاوت</t>
  </si>
  <si>
    <t>صنایع بسته بندی البرز</t>
  </si>
  <si>
    <t>ص.ب.ا</t>
  </si>
  <si>
    <t>صنایع بهداشتی پایدار
(صنایع بهداشتی ایران سابق)</t>
  </si>
  <si>
    <t>بوژنه</t>
  </si>
  <si>
    <t>معدنی پور- سعیدنژاد</t>
  </si>
  <si>
    <t xml:space="preserve">اجرای برنامه های نظافت و گندزدایی  درها، دیوارها، تهویه و… </t>
  </si>
  <si>
    <t>صنایع سلولزی ماریناسان
(آرین سلولز
صنعت)</t>
  </si>
  <si>
    <t>آرین سلولز صنعت-صپیتا</t>
  </si>
  <si>
    <t>صنایع شیمی و
 پتروشیمی ایران</t>
  </si>
  <si>
    <t>شوپا - آتی-آنی-آنیکس</t>
  </si>
  <si>
    <t>صنایع فارکو شیمی</t>
  </si>
  <si>
    <t>تاژ - صاف - رنگین تاژ-مشکین تاژ</t>
  </si>
  <si>
    <t>فیروز</t>
  </si>
  <si>
    <t>1400/09/26</t>
  </si>
  <si>
    <t>کارون شیلنگ</t>
  </si>
  <si>
    <t>معجزه</t>
  </si>
  <si>
    <t>کاوشگران پیام آور</t>
  </si>
  <si>
    <t>ص.ک.ب</t>
  </si>
  <si>
    <t xml:space="preserve">کویر سلولز میهن </t>
  </si>
  <si>
    <t>نوگل - کل رخ</t>
  </si>
  <si>
    <t>مظفری-نعمتی</t>
  </si>
  <si>
    <t>کیمیا بن</t>
  </si>
  <si>
    <t>مهنام</t>
  </si>
  <si>
    <t>جمشیدزاده
مظفری</t>
  </si>
  <si>
    <t>کیمیا پژوهش ماهان</t>
  </si>
  <si>
    <t>رزانا</t>
  </si>
  <si>
    <t xml:space="preserve">کیمیا شیمی سهند </t>
  </si>
  <si>
    <t>مهرتاش</t>
  </si>
  <si>
    <t>1400/06/08</t>
  </si>
  <si>
    <t>لیا فرآور</t>
  </si>
  <si>
    <t>اولاردو-اوشکایا</t>
  </si>
  <si>
    <t>1400/06/28</t>
  </si>
  <si>
    <t xml:space="preserve">افزایش امکانات و فضای تولید
اجرای برنامه های نظافت و گندزدایی  درها، دیوارها، تهویه و… </t>
  </si>
  <si>
    <t>محب روپاک کیمیا</t>
  </si>
  <si>
    <t>روپاک مهر</t>
  </si>
  <si>
    <t>محب قزوین</t>
  </si>
  <si>
    <t>محب</t>
  </si>
  <si>
    <t>جمشیدزاده
معدنی پور
سعیدنژاد</t>
  </si>
  <si>
    <t>1400/06/31</t>
  </si>
  <si>
    <t>برنامه تعمیر و نگهداری
شماره گذاری دستگاهها
پالتهای مقاوم در انبار
انجام نورسنجی و کفایت نور
ارتقا سوابق شستشو</t>
  </si>
  <si>
    <t>مسعود سلیمی ثانی</t>
  </si>
  <si>
    <t>لینک</t>
  </si>
  <si>
    <t>بهبود مستنندات و سوابق نسبت به قبل</t>
  </si>
  <si>
    <t>مطهران</t>
  </si>
  <si>
    <t>واگراس-عظیم-پیارا</t>
  </si>
  <si>
    <t>مهراشیمی سپیدار</t>
  </si>
  <si>
    <t>آلوکس</t>
  </si>
  <si>
    <t>ارتقا امکانات ورودی به سالن تولید
دستورالعمل های محصول نامنطبق، فراخوان، شکایات و...
اجرای برنامه های نظافت و گندزدایی  درها، دیوارها، تهویه و… 
برنامه کنترل حشرات و سوابق مربوطه
سوابق آموزشی
برنامه ارزیابی تامین کنندگان</t>
  </si>
  <si>
    <t>هنگامه</t>
  </si>
  <si>
    <t>بهتاش - هنگامه</t>
  </si>
  <si>
    <t>مظفری-روستازاده-معدنی پور</t>
  </si>
  <si>
    <t>یاس پردیس دارو</t>
  </si>
  <si>
    <t>دکودرم</t>
  </si>
  <si>
    <t>1400/07/14</t>
  </si>
  <si>
    <t>یونیلیور ایران</t>
  </si>
  <si>
    <t>امو - سیگنال - کلوس آپ-دامستوس-سیف-لوکس-سانسیلک-داو</t>
  </si>
  <si>
    <t>توسعه و فن آوری لوتوس</t>
  </si>
  <si>
    <t>سپید آذر</t>
  </si>
  <si>
    <t>داراب سرو تهران</t>
  </si>
  <si>
    <t>روح بخش-ویوا</t>
  </si>
  <si>
    <t>دانتکس</t>
  </si>
  <si>
    <t>دانت ال آ 2-دانت ال آ 7-دانت پی ئی جی</t>
  </si>
  <si>
    <t>لابراتوار سیانس</t>
  </si>
  <si>
    <t>مژک-ویرکن اس</t>
  </si>
  <si>
    <t>سیمین تاک</t>
  </si>
  <si>
    <t>راموز 3</t>
  </si>
  <si>
    <t>شیمی عنصر مریم</t>
  </si>
  <si>
    <t>اس.ای.ای</t>
  </si>
  <si>
    <t>صنایع الوان حیات 1</t>
  </si>
  <si>
    <t>آروشا- پادریم</t>
  </si>
  <si>
    <t>فم دارو</t>
  </si>
  <si>
    <t>کانسه-آتوزد-گرانسای استار</t>
  </si>
  <si>
    <t>زینلی- مشعوفی</t>
  </si>
  <si>
    <t>شگرف پلاستیک</t>
  </si>
  <si>
    <t>ساحر</t>
  </si>
  <si>
    <t>لیا گل سپید درخشان</t>
  </si>
  <si>
    <t>لیا گل</t>
  </si>
  <si>
    <t>ماهان صنعت شیمی ایرانیان</t>
  </si>
  <si>
    <t>گلنام</t>
  </si>
  <si>
    <t>نامیکاران</t>
  </si>
  <si>
    <t>پریل</t>
  </si>
  <si>
    <t>مظفری-بغدادی</t>
  </si>
  <si>
    <t>بهبود مستندات و سوابق مربوط به نظافت و گند زدایی</t>
  </si>
  <si>
    <t>پالنده نوین</t>
  </si>
  <si>
    <t>کلین بست رویال-پالنده</t>
  </si>
  <si>
    <t>ابراهیم محمدی</t>
  </si>
  <si>
    <t>شایگان پلاست مهر</t>
  </si>
  <si>
    <t>بهبود مستندات و سوابق مربوط دستورالعمل های رسیدگی به شکایات و برنامه شستشو و نظافت</t>
  </si>
  <si>
    <t>محمدرضا فیضی</t>
  </si>
  <si>
    <t>پلاستیک گستر لیا</t>
  </si>
  <si>
    <t>قوامی-جمشیدزاده</t>
  </si>
  <si>
    <t>پلاستیک سازان کاسپین</t>
  </si>
  <si>
    <t>سینا پلاستیک درفک</t>
  </si>
  <si>
    <t>بهبود مستندات و سوابق مربوط دستورالعمل های رسیدگی به شکایات و برنامه شستشو و نظافت، مبارزه با حشرات و دستورالعمل فراخوان و</t>
  </si>
  <si>
    <t>تندیس بهداشت سروش</t>
  </si>
  <si>
    <t>بیوتی منیجر</t>
  </si>
  <si>
    <t>قوامی-مظفری</t>
  </si>
  <si>
    <t>در سال گذشته غیر فعال بوده است.</t>
  </si>
  <si>
    <t>صنایع رزیتان</t>
  </si>
  <si>
    <t>رزیتان</t>
  </si>
  <si>
    <t>آروند شیمی ماندگار ارساس</t>
  </si>
  <si>
    <t>شویینه</t>
  </si>
  <si>
    <t>پارس آروین آریا</t>
  </si>
  <si>
    <t>فیلواپس</t>
  </si>
  <si>
    <t>صنایع سلولزی کاسپین روشان</t>
  </si>
  <si>
    <t>روشان</t>
  </si>
  <si>
    <t>بهداشت شیمی کاسپین</t>
  </si>
  <si>
    <t>کلینیش</t>
  </si>
  <si>
    <t>نادین صنعت پاک</t>
  </si>
  <si>
    <t>یونی لند</t>
  </si>
  <si>
    <t>محمود یوسفی</t>
  </si>
  <si>
    <t>پانیژور</t>
  </si>
  <si>
    <t>فرتاک اوژن فناوران</t>
  </si>
  <si>
    <t>استسیسیزمو، ویتز</t>
  </si>
  <si>
    <t>مظفری-حسین آبادی</t>
  </si>
  <si>
    <t>فراز شیمی آوند</t>
  </si>
  <si>
    <t>پاکارین</t>
  </si>
  <si>
    <t>حیات سبز فیدار</t>
  </si>
  <si>
    <t>شیمیایی تصفیه</t>
  </si>
  <si>
    <t>برزویه حکیم</t>
  </si>
  <si>
    <t>هنکل</t>
  </si>
  <si>
    <t>تکنوملت</t>
  </si>
  <si>
    <t>اکسیر آزمای نوین</t>
  </si>
  <si>
    <t>زیست فناوران کاسپین</t>
  </si>
  <si>
    <t>حامی دنت</t>
  </si>
  <si>
    <t>زیبا وش</t>
  </si>
  <si>
    <t>کیمیا کشت تهران</t>
  </si>
  <si>
    <t>ارجمند چاپ کاسپین</t>
  </si>
  <si>
    <t>خانه چاپ 7526</t>
  </si>
  <si>
    <t>سعیدنژاد -معدنی پور</t>
  </si>
  <si>
    <t>1400/09/9</t>
  </si>
  <si>
    <t>بسپار پلاستیک</t>
  </si>
  <si>
    <t>بسپار پلاستیکس BPP</t>
  </si>
  <si>
    <t>تک جام خاورمیانه</t>
  </si>
  <si>
    <t>شرکت تک جام خاورمیانه</t>
  </si>
  <si>
    <t>سبوسازان لیا</t>
  </si>
  <si>
    <t>تیلک</t>
  </si>
  <si>
    <t>علوم پزشکی قم</t>
  </si>
  <si>
    <t>گلرخ شيمي</t>
  </si>
  <si>
    <t xml:space="preserve">رخسار </t>
  </si>
  <si>
    <t>صنايع سلولزي پائيزان</t>
  </si>
  <si>
    <t xml:space="preserve">پالیز ، نیکتا ، عبیر ، رامک </t>
  </si>
  <si>
    <t xml:space="preserve"> </t>
  </si>
  <si>
    <t>شيمي قهرمان</t>
  </si>
  <si>
    <t xml:space="preserve">اتک ، رووف ، قهرمان </t>
  </si>
  <si>
    <t>پاکبان - قم</t>
  </si>
  <si>
    <t>پیوند ، مس</t>
  </si>
  <si>
    <t>پیلتن</t>
  </si>
  <si>
    <t>دپی ، گنو گمبرون</t>
  </si>
  <si>
    <t>پارس گل نرگس</t>
  </si>
  <si>
    <t xml:space="preserve">گل نرگس ، میثم ، سی لا ، فیل نشان ، هماهنگ ، تونک ، ظری </t>
  </si>
  <si>
    <t>حسن رشادي پور</t>
  </si>
  <si>
    <t xml:space="preserve">انس ، اف آرویستا </t>
  </si>
  <si>
    <t>پاک تن قم</t>
  </si>
  <si>
    <t xml:space="preserve">آیسان </t>
  </si>
  <si>
    <t>پنبه شیراز</t>
  </si>
  <si>
    <t xml:space="preserve">گلبهار </t>
  </si>
  <si>
    <t>نوا بهداشت</t>
  </si>
  <si>
    <t>پنبه ریز ، کمرو ، دایلکس ، یاد</t>
  </si>
  <si>
    <t>آريان كيميا تك</t>
  </si>
  <si>
    <t>مای، شون ، نئودرم ، کالیسا</t>
  </si>
  <si>
    <t>صنابع رفاه شیمی قم</t>
  </si>
  <si>
    <t xml:space="preserve">شهاب ، ادیت </t>
  </si>
  <si>
    <t>سلولزی حریر پارسیان</t>
  </si>
  <si>
    <t xml:space="preserve">حریر ، ساتن ، گلبرگ حریر </t>
  </si>
  <si>
    <t>پارس رویای دشت</t>
  </si>
  <si>
    <t>گریس ، نیولین ، تودی کالر ، رکلنس</t>
  </si>
  <si>
    <t>شکوه حمید آتیه</t>
  </si>
  <si>
    <t xml:space="preserve">آنیتال ، آرمیتا </t>
  </si>
  <si>
    <t>شکوه شیمی صنعت</t>
  </si>
  <si>
    <t>هکر</t>
  </si>
  <si>
    <t>ظريف تاب قم</t>
  </si>
  <si>
    <t xml:space="preserve">دکتر ایست ، تاپز </t>
  </si>
  <si>
    <t>تابش نور</t>
  </si>
  <si>
    <t xml:space="preserve">استار لیدی ، دور لایت ، فاربن ، </t>
  </si>
  <si>
    <t>دارو درمان سلفچگان</t>
  </si>
  <si>
    <t>رد رز دارو درمان سلفچگان</t>
  </si>
  <si>
    <t>بهداشت صنعت خطیب</t>
  </si>
  <si>
    <t xml:space="preserve">تماشا ، محبوب ، صدپر </t>
  </si>
  <si>
    <t>الماس ارغوان آسیا</t>
  </si>
  <si>
    <t xml:space="preserve">نیفتی ، خوشبو ، زوا </t>
  </si>
  <si>
    <t>بهداران طب سلفچگان</t>
  </si>
  <si>
    <t>بیوفل</t>
  </si>
  <si>
    <t xml:space="preserve">مهناب قم </t>
  </si>
  <si>
    <t xml:space="preserve">راستگو ، برازنده </t>
  </si>
  <si>
    <t>رها پاپیروس</t>
  </si>
  <si>
    <t xml:space="preserve">های کلین </t>
  </si>
  <si>
    <t>ماه آفرین پاکدیس</t>
  </si>
  <si>
    <t xml:space="preserve">آموتیا ، جویل ، مپ بیوتی </t>
  </si>
  <si>
    <t>ایلیا ساعی</t>
  </si>
  <si>
    <t>ریلکس، داژو ، کوبا ،اسکوب</t>
  </si>
  <si>
    <t>ارمغان شیمی سبز</t>
  </si>
  <si>
    <t>آیتن</t>
  </si>
  <si>
    <t>دینا آفرین بهداشت</t>
  </si>
  <si>
    <t>جانا</t>
  </si>
  <si>
    <t xml:space="preserve">صدارا الکترو مهبد </t>
  </si>
  <si>
    <t>مواد اولیه</t>
  </si>
  <si>
    <t>صدرا</t>
  </si>
  <si>
    <t>پرشین ایتال کیش</t>
  </si>
  <si>
    <t xml:space="preserve">دینوری ، توبی ، هپی فرست ، بلو وی ، تروو ومن </t>
  </si>
  <si>
    <t>سپهر کارتن آریا</t>
  </si>
  <si>
    <t>وان لوکس ، مستر من ، گلدن وست</t>
  </si>
  <si>
    <t xml:space="preserve">آقای اکبر حمیدی </t>
  </si>
  <si>
    <t>آسان بر نحیف - راحت بر نحیف - پودر موبر مروارید</t>
  </si>
  <si>
    <t xml:space="preserve">کیمیا کاووش طلوع </t>
  </si>
  <si>
    <t>هورین پاک</t>
  </si>
  <si>
    <t xml:space="preserve">رها پاپیروس معین </t>
  </si>
  <si>
    <t>های کلین</t>
  </si>
  <si>
    <t xml:space="preserve">آباد گران کویر نشین </t>
  </si>
  <si>
    <t>نولیتو</t>
  </si>
  <si>
    <t xml:space="preserve">آریا سیوان جم </t>
  </si>
  <si>
    <t>نوپا</t>
  </si>
  <si>
    <t xml:space="preserve">  </t>
  </si>
  <si>
    <t>شرکت گیاهی فرا آرا گستر ترنج</t>
  </si>
  <si>
    <t>آرامینا</t>
  </si>
  <si>
    <t>همتا وصال تجارت</t>
  </si>
  <si>
    <t>صبغه</t>
  </si>
  <si>
    <t>رویای گلبرگ خاطره</t>
  </si>
  <si>
    <t>پارس شیمی</t>
  </si>
  <si>
    <t>آذین زمرد آیریک</t>
  </si>
  <si>
    <t>رودیر</t>
  </si>
  <si>
    <t>پاک یوم</t>
  </si>
  <si>
    <t>گل ژان</t>
  </si>
  <si>
    <t>سلامت افشان پاک تک</t>
  </si>
  <si>
    <t>پاک تک</t>
  </si>
  <si>
    <t>آرایش افزون غرب</t>
  </si>
  <si>
    <t>پاک بین تن</t>
  </si>
  <si>
    <t>دیبه، دی داکس</t>
  </si>
  <si>
    <t>شیمی سلولز اطلس شیراز</t>
  </si>
  <si>
    <t>کالمرز</t>
  </si>
  <si>
    <t>توسن دارو</t>
  </si>
  <si>
    <t>ماری گلد</t>
  </si>
  <si>
    <t>سیمین تجارت اوراسیا پیشگامان</t>
  </si>
  <si>
    <t>سپید آردن لطیف</t>
  </si>
  <si>
    <t xml:space="preserve">زرین طراوت کیش </t>
  </si>
  <si>
    <t>علوم پزشکی کاشان</t>
  </si>
  <si>
    <t>باریج اسانس</t>
  </si>
  <si>
    <t>باریج اسانس - مفید</t>
  </si>
  <si>
    <t>عالی - گرید A</t>
  </si>
  <si>
    <t>خانم مهندس نراقی</t>
  </si>
  <si>
    <t>تکمیل مستندات مربوط به برنامه ارزیابی تامین کنندگان</t>
  </si>
  <si>
    <t>پاک سمین کویر</t>
  </si>
  <si>
    <t>کیانا - کیاسا - دوسی</t>
  </si>
  <si>
    <t>ضعیف - گرید D</t>
  </si>
  <si>
    <t>1400/11/29</t>
  </si>
  <si>
    <t>مدیران صنعت مطهر</t>
  </si>
  <si>
    <t>فاریلو</t>
  </si>
  <si>
    <t>آدرین پاک مهر پارس</t>
  </si>
  <si>
    <t>پریفام - لوسرو - اسپیلتون</t>
  </si>
  <si>
    <t>خوب - گرید B</t>
  </si>
  <si>
    <t>بهبود شرایط GMP کارخانه و تکمیل مستدات در خصوص برنامه های رسیدگی به شکایات</t>
  </si>
  <si>
    <t>ساینا طلائی</t>
  </si>
  <si>
    <t>ساپلکس</t>
  </si>
  <si>
    <t>تکمیل مستندات مربوط به برنامه های کنترل حشرات ، شستشو و نظافت ، ارزیابی تامین کنندگان</t>
  </si>
  <si>
    <t>عطریار آریا</t>
  </si>
  <si>
    <t>امواج</t>
  </si>
  <si>
    <t>ضعیف - گرید C</t>
  </si>
  <si>
    <t>کارخانه درسال جاری احداث شده است.</t>
  </si>
  <si>
    <t>علوم پزشکی کردستان</t>
  </si>
  <si>
    <t>شرکت درفام پرارین</t>
  </si>
  <si>
    <t xml:space="preserve"> گروه بهداشتی</t>
  </si>
  <si>
    <t>درفام</t>
  </si>
  <si>
    <t xml:space="preserve">ذره بین-میهنی </t>
  </si>
  <si>
    <t>تفاوت چندانی با سال قبل نداشته است</t>
  </si>
  <si>
    <t>شرکت پویندگان زیبا کاویان</t>
  </si>
  <si>
    <t>گروه آرایشی</t>
  </si>
  <si>
    <t>Gerflor-Vitrumkb-Inovox-Vanora-Glowic</t>
  </si>
  <si>
    <t xml:space="preserve">ستاری-عباسیان </t>
  </si>
  <si>
    <t>شرکت ژیوان طب آسیا</t>
  </si>
  <si>
    <t>بانتا کلین- فمنتو</t>
  </si>
  <si>
    <t xml:space="preserve"> B </t>
  </si>
  <si>
    <t>930/3</t>
  </si>
  <si>
    <t>ذره بین -رحمانی</t>
  </si>
  <si>
    <t>1400/10/17</t>
  </si>
  <si>
    <t xml:space="preserve">شرکت ژیران دانش پژوهان فناور </t>
  </si>
  <si>
    <t xml:space="preserve">آلفا دنت -و ن دنت </t>
  </si>
  <si>
    <t xml:space="preserve">جدیدالتأسیس </t>
  </si>
  <si>
    <t xml:space="preserve">سعیدی-میهنی </t>
  </si>
  <si>
    <t>جدیدالتأسیس است</t>
  </si>
  <si>
    <t xml:space="preserve">شرکت پاک ئه سپون هایا </t>
  </si>
  <si>
    <t xml:space="preserve">هایا </t>
  </si>
  <si>
    <t xml:space="preserve"> B</t>
  </si>
  <si>
    <t xml:space="preserve">ذره بین -رحمانی </t>
  </si>
  <si>
    <t>ریبوار منبری (کلین پلاس)</t>
  </si>
  <si>
    <t xml:space="preserve">کلین پلاس </t>
  </si>
  <si>
    <t xml:space="preserve">D </t>
  </si>
  <si>
    <t xml:space="preserve">سعیدی-رحمانی </t>
  </si>
  <si>
    <t>واحد باقی محمودی</t>
  </si>
  <si>
    <t>کالیس -مژگان</t>
  </si>
  <si>
    <t xml:space="preserve">سالجاری غیر فعال </t>
  </si>
  <si>
    <t xml:space="preserve">سالجاری عیر فعال </t>
  </si>
  <si>
    <t>واحد بسته بندی عطر وادکلن رامیار حسنی</t>
  </si>
  <si>
    <t>لابانته</t>
  </si>
  <si>
    <t>شرکت شویا جام آربابا</t>
  </si>
  <si>
    <t>زیباور</t>
  </si>
  <si>
    <t>685/74</t>
  </si>
  <si>
    <t>سالجاری عیر فعال</t>
  </si>
  <si>
    <t>علوم پزشکی کرمان</t>
  </si>
  <si>
    <t>بهداشتی (صابون)</t>
  </si>
  <si>
    <t xml:space="preserve">علوم پزشکی کرمانشاه </t>
  </si>
  <si>
    <t>علوم پزشکی گلستان</t>
  </si>
  <si>
    <t>شرکت دارویی به بان شیمی</t>
  </si>
  <si>
    <t>سایاسپت- پرکلین بهبان - پرسیدین - بایوپروف- پرسیدین آکوا - ویروسیدین- سپتی سرفیس - سپتی, Septi surface , Percidine Aqua , Bioproof, Percidine , sayasept , Perclean Behban ,  Septi</t>
  </si>
  <si>
    <t>علیرضا جاهدی - احمد یلمه</t>
  </si>
  <si>
    <t>شرکت پاک نرم شمال</t>
  </si>
  <si>
    <t>انس- وایت بیوتی فول- آزاده, ONSS , Azadeh ,  White beautiful</t>
  </si>
  <si>
    <r>
      <t>وجود امکانات و فضای مناسب ، کافی  و مجزا جهت</t>
    </r>
    <r>
      <rPr>
        <b/>
        <sz val="11"/>
        <color theme="1"/>
        <rFont val="B Nazanin"/>
        <charset val="178"/>
      </rPr>
      <t xml:space="preserve"> </t>
    </r>
    <r>
      <rPr>
        <sz val="11"/>
        <color theme="1"/>
        <rFont val="B Nazanin"/>
        <charset val="178"/>
      </rPr>
      <t>اتاق توزین - تفکیک بخش تمیز از غیر تمیز به نحو مطلوب و ترجیحا قابل شناسایی در محیط - بسته شدن درها به طور خودکار- وجود تمهیدات لازم برای درهای سالن تولید که به محوطه بیرون باز می شوند - استفاده از شیشه نشکن در سالن تولید- تجهیز پنجره های باز شو به توری - گرد و فاقد زاویه بودن محل اتصال کف به دیوار ها و دیوار به دیوار- استفاده از سقف کاذب در صورت نیاز و ایجاد تمهیدات لازم جهت تمیز کردن- حفاظت مناسب ورود و خروجی آبروها برای جلوگیری از ورود جوندگان - جنس مناسب و مقاوم پوشش آبروها با قابلیت جدا شدن و نظافت - مجهز بودن به سیستم تهویه جهت کاهش آلودگی هوا و کنترل دمای محیط - مجهز بودن دریچه تهویه یا هواکش به توری از جنس مناسب و با قابلیت نظافت آسان - وجود دستور العمل مکتوب برای تهیه و بررسی ویژگی های فیزیکوشیمیایی و میکروبی آب مصرفی - انجام آزمایشات فیزیکو شیمیایی و میکربی بر روی آب مصرفی- مجهز بودن دستشویی ها به صابون مایع، حوله یکبار مصرف و شیرهای آب خودکار- نصب تهویه کارآمد و دارای توری و فلاش تانک در توالت ها - استفاده کارگران بخشهای مختلف تولید، انبار، آزمایشگاه از روپوش های متفاوت به منظور شناسایی آنان- دارا بودن دستور العملی در خصوص رعایت اصول بهداشت فردی</t>
    </r>
  </si>
  <si>
    <t>این موارد منجر به کاهش امتیاز نسبت به سال قبل شده است.</t>
  </si>
  <si>
    <t>شرکت پیشگام بهار شیمی گلستان (ایمن بهدار سابق)</t>
  </si>
  <si>
    <t>پراکسیدین</t>
  </si>
  <si>
    <t>علیرضا جاهدی - اسماعیل بایگانه</t>
  </si>
  <si>
    <t>1400/12/07</t>
  </si>
  <si>
    <t xml:space="preserve">وجود دستورالعمل نظافت ، شستشو و گندزدایی اتاق توزین و اجرای آن - وجود دستورالعمل نظافت ، شستشو و گندزدایی ظروف و اجرای آن- وجود دستورالعمل نظافت ، شستشو و گندزدایی سالن تولید و اجرای آن- دستورالعمل نظافت ، شستشو و گندزدایی خطوط  تولید،لوله ها تانکها و رآکتورها و اجرای آن- مجهز بودن تجهیزات تولید به سیستم های کامپیوتری- وجود دستور العمل های مکتوب جهت فرآیند مجدد فرآورده تولید شده - متناسب بودن تجهیزات پر کردن و بسته بندی متناسب با نوع محصول و ظرفیت تولید- وجود دستورالعمل نظافت ، شستشو و گندزدایی سالن بسته بندی و اجرای آن- وجود دستورالعمل اجرایی مدون جهت کار با دستگاهها (SOP)  و اجرای آنها- وجود و مجهز بودن کارخانه به بخش  R&amp;Dفعال و انجام ازمون های مرتبط - وجود دستور العمل مکتوب برای نحوه کار با دستگاهها  (S.O.P)در آزمایشگاه وجود دارد و صحه گذاری آن- وجود دستور العمل نحوه تعیین مواد اولیه و محصول نامنطبق و سوابق مربوطه- وجود دستورالعمل های رسیدگی به شکایات و سوابق اقدامات انجام شده به منظور بررسی مشکل و رفع نواقص مربوط به شکایت در تمامی مراحل تولید و بازنگری ارزیابی خطر و انجام اقدامات اصلاحی - وجود دستورالعمل مدون اجرایی جهت جمع آوری سریع (فراخوان ( Recall) ) سری ساخت محصول دارای مشکل- برگزاری دوره های آموزشی جهت بهداشت فردی، تخصصی متناسب با شغل - وجود سوابق دوره های آموزشی گذرانده شده </t>
  </si>
  <si>
    <t>شرکت نوردارو گنبد</t>
  </si>
  <si>
    <t>اس پی ان دی (SPND) - اوشن گرین - فایتواسپیرولین - نورداروگنبد- اوشن کلین</t>
  </si>
  <si>
    <t>علیرضا جاهدی - خانم نورانی</t>
  </si>
  <si>
    <t>جدا بودن در ورودی پرسنل به سالن تولید ، انبارها و سایر در‌ها- مجهز بودن انبار به جارو برقی صنعتی_متناسب با صنعت تولید- وجود بارانداز یا سکوی مناسب با فضای کافی (انبار مواد اولیه و محصول نهایی)- وجود دستورالعمل مواد برگشتی از تولید به صورت دست نخورده - مناسب بودن فضا و محل اتاق توزین قبل از ورود مواد به سالن تولید- مجهز بودن تجهیزات تولید به سیستم های کامپیوتری- دارا بودن تاییدیه کلیه مواد مورد استفاده در خط تولید توسط آزمایشگاه  - کالیبراسیون  تجهیزات و دستگاههای پر کردن و بسته بندی  (فیزیکوشیمیایی و میکروبی ) و صحه گذاری آن</t>
  </si>
  <si>
    <t>شیمی پژوهش تجارت فردوسی</t>
  </si>
  <si>
    <t>پاکلند</t>
  </si>
  <si>
    <r>
      <t xml:space="preserve"> وجود امکانات و فضای مناسب ، کافی  و مجزا جهت</t>
    </r>
    <r>
      <rPr>
        <b/>
        <sz val="11"/>
        <color theme="1"/>
        <rFont val="B Nazanin"/>
        <charset val="178"/>
      </rPr>
      <t xml:space="preserve"> </t>
    </r>
    <r>
      <rPr>
        <sz val="11"/>
        <color theme="1"/>
        <rFont val="B Nazanin"/>
        <charset val="178"/>
      </rPr>
      <t xml:space="preserve">اتاق توزین- بسته شدن درها به طور خودکار- وجود تمهیدات لازم برای درهای سالن تولید که به محوطه بیرون باز می شوند - وجود دستورالعمل جهت شستشو ،نظافت و گندزدایی و اجرای آن برای همه قسمتها - استفاده از شیشه نشکن در سالن تولید - گرد و فاقد زاویه بودن محل اتصال کف به دیوار ها و دیوار به دیوار- استفاده از سقف کاذب در صورت نیاز و ایجاد تمهیدات لازم جهت تمیز کردن- مجهز بودن به سیستم تهویه جهت کاهش آلودگی هوا و کنترل دمای محیط - وجود دستور العمل مکتوب برای تهیه و بررسی ویژگی های فیزیکوشیمیایی و میکروبی آب مصرفی - انجام کالیبراسیون برای همه تجهیزات و دستگاههای مربوطه- انجام آزمایشات فیزیکو شیمیایی و میکربی بر روی آب مصرفی- نصب تهویه کارآمد و دارای توری و فلاش تانک در توالت ها - وجود سوابق کنترل بهداشت فردی نظیر ناخن ها، حلق و بینی کارگران- دارا بودن دستور العملی در خصوص رعایت اصول بهداشت فردی- الزام کارگران به عدم استفاده از زیور آلات مانند ساعت، انگشترو غیره در صورت لزوم- وجود برنامه کنترل حشرات موذی و سوابق پایش و اثر بخشی آن- نقشه کنترل آفات و طعمه گذاری انبارها جهت جلوگیری از ورود حشرات و جوندگان موذی در صورت لزوم- استفاده از لیفتراک با مصرف سوخت های غیر فسیلی در محوطه انبار- وجود بارانداز یا سکوی مناسب با فضای کافی (انبار مواد اولیه و محصول نهایی)  </t>
    </r>
  </si>
  <si>
    <t>مه پاک تجارت گرگان</t>
  </si>
  <si>
    <t>فریا - روشا - نرمالو</t>
  </si>
  <si>
    <t>1400/12/01</t>
  </si>
  <si>
    <t xml:space="preserve">محصور نمودن محیط های غیر قابل نظافت در محوطه کارخانه به نحو قابل قبول- وجود امکانات و فضای مناسب ، کافی  و مجزا جهت نگهداری و تعمیر تجهیزات و ماشین آلات- بسته شدن درها به طور خودکار- وجود تمهیدات لازم برای درهای سالن تولید که به محوطه بیرون باز می شوند - عدم وجود دستورالعمل جهت شستشو ،نظافت و گندزدایی و اجرای آن برای درها- استفاده از شیشه نشکن در سالن تولید - عدم وجود دستورالعمل جهت شستشو ،نظافت و گندزدایی و اجرای آن برای پنجره ها- گرد و فاقد زاویه بودن محل اتصال کف به دیوار ها و دیوار به دیوار- عدم استفاده از سقف کاذب در سالن بسته بندی تیشو- عدم وجود دستورالعمل جهت شستشو ،نظافت و گندزدایی و اجرای آن برای سقف- عدم استفاده از پوشش نشکن برای لامپها و قابلیت نظافت آسان در سالن بسته بندی- مجهز نبودن دریچه تهویه یا هواکش به توری از جنس مناسب - انجام ندادن معاینات پزشکی در دوره های زمانی مشخص برای کارگران- عدم وجود  قفسه بندی از جنس مناسب متناسب با ظرفیت تولید در انبار- عدم وجود بارانداز یا سکوی مناسب با فضای کافی (انبار مواد اولیه و محصول نهایی) - مجهز نبودن انبار ها به سیستم اعلام و  اطفاء حریق- عدم وجود دستورالعمل برای شناسایی محصول نا منطبق و جابجایی آن - پیوسته نبودن انتقال مواد از تولید به بسته بندی - مجزا نبودن بخش های مختلف تولید - عدم وجود دستورالعمل کار با دستگاهها - ممنوع نبودن خوردن و آشامیدن در سالن بسته بندی - عدم وجود و مجهز نبودن کارخانه به بخش  R&amp;Dفعال - عدم وجود  دستور العمل برای انجام نمونه برداری و صحه گذاری آن </t>
  </si>
  <si>
    <t>شرکت پاکروپارت</t>
  </si>
  <si>
    <t>دتوسپتیک پلاس – وین اکساید – سانی سپت پلاس, DETOSEPTIC PLUS – ViNOXiDE – SANiSEPT PLUS</t>
  </si>
  <si>
    <t xml:space="preserve">بسته شدن درها به طور خودکار(بدون دخالت دست) - جدا بودن در ورودی پرسنل به سالن تولید ، انبارها و سایر در‌ها- بسته شدن کامل پنجره های باز شو به منظور جلوگیری از ورود گرد و غبار و آلودگی احتمالی  </t>
  </si>
  <si>
    <t>شرکت نگین پنبه امید جلین</t>
  </si>
  <si>
    <t>بهداشتی و سلولزی</t>
  </si>
  <si>
    <t>نگین- امید- نازخاطون</t>
  </si>
  <si>
    <t>علیرضا جاهدی - دکتر احسانی</t>
  </si>
  <si>
    <t xml:space="preserve">استفاده از لیفتراک با مصرف سوخت های غیر فسیلی در محوطه انبار - عدم وجود دستورالعمل نظافت ، شستشو و گندزدایی اتاق توزین و اجرای آن- عدم وجود دستورالعمل نظافت ، شستشو و گندزدایی ظروف و اجرای آن - نصب کارت وضعیت ماشین بر روی همه دستگاهها - کالیبره نبودن همه تجهیزات اندازه گیری دما، رطوبت و فشار در خط تولید- عدم تایید و ارزیابی همه تولید کنندگان مواد اولیه - عدم ارزیابی دوره ای تولید کنندگان مواد اولیه در بازه‌های زمانی مشخص </t>
  </si>
  <si>
    <t>شرکت پارس ایده سبز</t>
  </si>
  <si>
    <t>چاتلی – سافاری – سافاری پلاس- بریج- بریج+ ,    BRIDGE,SAFARI, Chatlli, SAFARI PLUS</t>
  </si>
  <si>
    <t xml:space="preserve">وجود امکانات و فضای کافی جهت سختی‌گیری، تصفیه و بهداشتی نمودن آب- تجهیز پنجره های باز شو به توری - مجهز بودن به  تجهیزات تصفیه آب (نظیر کلریناتور، سختی گیر(RO یا رزینی کاتیونی – آنیونی) ، UV - استفاده کارگران بخشهای مختلف تولید، انبار، آزمایشگاه از روپوش های متفاوت به منظور شناسایی آنان </t>
  </si>
  <si>
    <t>شرکت پارس پیشگامان صنعت هیرکان (سپیدگران سبز گرگان سابق)</t>
  </si>
  <si>
    <t xml:space="preserve">بریج – سافاری – چاتلی - اکتی کلین ، BRIDGE-SAFARI-Chatlli </t>
  </si>
  <si>
    <t xml:space="preserve">بسته شدن درها به طور خودکار- عدم وجود تمهیدات لازم برای درهای سالن تولید که به محوطه بیرون باز می شوند- عدم استفاده از شیشه نشکن در سالن تولید - گرد و فاقد زاویه بودن محل اتصال کف به دیوار ها و دیوار به دیوار- عدم وجود دستورالعمل جهت شستشو ،نظافت و گندزدایی دیوارها و اجرای آن - عدم استفاده از سقف کاذب در صورت نیاز و ایجاد تمهیدات لازم جهت تمیز کردن- عدم وجود دستورالعمل جهت شستشو ،نظافت و گندزدایی سقف ها و اجرای آن- عدم وجود دستورالعمل جهت شستشو ،نظافت و گندزدایی آبروها و اجرای آن- نداشتن دستور العملی در خصوص رعایت اصول بهداشت فردی- عدم وجود  قفسه بندی از جنس مناسب متناسب با ظرفیت تولید در انبارها- عدم وجود دستورالعمل اجرایی مدون برای دریافت ، شناسایی ، انبارداری و حمل و نقل اقلام ورودی- کالیبراسیون  تجهیزات و دستگاههای پر کردن و بسته بندی - عدم وجود دستور العمل مکتوب برای نحوه کار با دستگاهها - عدم وجود دستورالعمل مدون اجرایی جهت جمع آوری سریع (فراخوان ( Recall)     </t>
  </si>
  <si>
    <t>این موارد منجر به کاهش امتیاز نسبت به سال قبل شده است.                                        (با توجه به اینکه مدیرعامل شرکت پارس ایده سبز به عنوان سهام دار اصلی این شرکت نیز می باشد لذا اجازه استفاده از نام های تجاری شرکت پارس ایده سبز بصورت صلحنامه به این شرکت نیز داده شده است)</t>
  </si>
  <si>
    <t>شرکت فرهیختگان توسعه اندیشه پایدار</t>
  </si>
  <si>
    <t>فرتاپ - FARTOP</t>
  </si>
  <si>
    <t>جدید التأسیس</t>
  </si>
  <si>
    <t>شرکت پاک گستر هیرکان</t>
  </si>
  <si>
    <t>نوین ویژن</t>
  </si>
  <si>
    <t>1400/11/28</t>
  </si>
  <si>
    <t>شرکت ماه بانوی زیبای پارس</t>
  </si>
  <si>
    <t>بانوکسین- بانوکسان - بانوسانو - بانوکلین - بانوسپت - درمالوگ</t>
  </si>
  <si>
    <t>شرکت تعاونی بزرگ صحرای گلستان</t>
  </si>
  <si>
    <t xml:space="preserve">طلوع - روژین </t>
  </si>
  <si>
    <t>سال قبل شرکت غیر فعال بوده است.</t>
  </si>
  <si>
    <t>مؤسسه عبدالرحمن جراح</t>
  </si>
  <si>
    <t xml:space="preserve">سودیپو- تلکا وارکان </t>
  </si>
  <si>
    <t>علیرضا جاهدی - بایرام گلدی رستگار</t>
  </si>
  <si>
    <t xml:space="preserve">وجود دستورالعمل جهت شستشو ،نظافت و گندزدایی کف و اجرای آن - وجود دستورالعمل جهت شستشو ،نظافت و گندزدایی آبروها و اجرای آن - وجود دستور العمل مکتوب برای تهیه و بررسی ویژگی های فیزیکوشیمیایی و میکروبی آب مصرفی - نصب تهویه کارآمد و دارای توری و فلاش تانک در توالت ها </t>
  </si>
  <si>
    <t>شرکت شیمی پویش هیرکانیان</t>
  </si>
  <si>
    <t>اسپانه - Espane</t>
  </si>
  <si>
    <t>علیرضا جاهدی - عبدالعزیز قربانی</t>
  </si>
  <si>
    <r>
      <t xml:space="preserve">عدم وجود و مجهز بودن کارخانه به بخش </t>
    </r>
    <r>
      <rPr>
        <sz val="11"/>
        <color theme="1"/>
        <rFont val="Arial"/>
        <family val="2"/>
        <scheme val="minor"/>
      </rPr>
      <t xml:space="preserve"> R&amp;D</t>
    </r>
    <r>
      <rPr>
        <sz val="11"/>
        <color theme="1"/>
        <rFont val="B Nazanin"/>
        <charset val="178"/>
      </rPr>
      <t>فعال و انجام ازمون های مرتبط - مناسب نبودن تجهیزات آزمایشگاه متناسب با محصولات تولیدی-  مجهز  نبودن کارخانه به آزمایشگاه فیزیکوشیمیایی، میکربی</t>
    </r>
  </si>
  <si>
    <t>مؤسسه آقای احسان سهرابی</t>
  </si>
  <si>
    <t xml:space="preserve"> آیسان- پرسان سپاهان , Aysan</t>
  </si>
  <si>
    <r>
      <t>عدم وجود امکانات و فضای مناسب ، کافی  و مجزا جهت</t>
    </r>
    <r>
      <rPr>
        <b/>
        <sz val="11"/>
        <color theme="1"/>
        <rFont val="B Nazanin"/>
        <charset val="178"/>
      </rPr>
      <t xml:space="preserve"> </t>
    </r>
    <r>
      <rPr>
        <sz val="11"/>
        <color theme="1"/>
        <rFont val="B Nazanin"/>
        <charset val="178"/>
      </rPr>
      <t xml:space="preserve">ناهار خوری- بسته شدن درها به طور خودکار- وجود تمهیدات لازم برای درهای سالن تولید که به محوطه بیرون باز می شوند - عدم وجود دستورالعمل جهت شستشو ،نظافت و گندزدایی درها و اجرای آن - عدم استفاده از شیشه نشکن در سالن تولید- مجهز نبودن دریچه تهویه یا هواکش به توری از جنس مناسب و با قابلیت نظافت آسان- عدم وجود سوابق کنترل بهداشت فردی نظیر ناخن ها، حلق و بینی کارگران- دارا نبودن دستور العملی در خصوص رعایت اصول بهداشت فردی -  استفاده از پالت های دارای جنس مقاوم و قابل نظافت در انبار- عدم رعایت فاصله مناسب چیدمان پالتها از دیوار و کف انبار در حدود 20 سانتیمتر </t>
    </r>
  </si>
  <si>
    <t>شرکت گیاه اسانس گرگان</t>
  </si>
  <si>
    <t>ترنه ساران - رمارن جپکو</t>
  </si>
  <si>
    <t>علیرضا جاهدی</t>
  </si>
  <si>
    <t>شرکت رامین شیمی اشتاد هیرکان</t>
  </si>
  <si>
    <t xml:space="preserve">رامین اشتاد </t>
  </si>
  <si>
    <t>شرکت کیمیا پژوهان خاور شیمی</t>
  </si>
  <si>
    <t xml:space="preserve">کیمیا پژوهان خاور شیمی - KPKS </t>
  </si>
  <si>
    <t>شرکت غزال گلستان</t>
  </si>
  <si>
    <t>شگفت - ققنوس - کوپال</t>
  </si>
  <si>
    <t>شرکت زرناب گلستان</t>
  </si>
  <si>
    <t>چمان</t>
  </si>
  <si>
    <t>شرکت رزناز گلستان</t>
  </si>
  <si>
    <t>رزناز</t>
  </si>
  <si>
    <t>شرکت خدماتی تجاری برج نور گرگان</t>
  </si>
  <si>
    <t>یوتاپ</t>
  </si>
  <si>
    <t>شرکت پاک ساز شیمی هیرکان</t>
  </si>
  <si>
    <t>پورتکس- puretex</t>
  </si>
  <si>
    <t>شرکت زمین پاک ترکمن</t>
  </si>
  <si>
    <t>ندارد.</t>
  </si>
  <si>
    <t>فقط ثبت منبع نموده و دارای کد منبع فعال بوده ولی هنوز پروانه ساختی دریافت ننموده است.</t>
  </si>
  <si>
    <t>دانشگاه علوم پزشکی گیلان</t>
  </si>
  <si>
    <t>فرآمن تجهیز فارمد</t>
  </si>
  <si>
    <t>من</t>
  </si>
  <si>
    <t xml:space="preserve">واحد تولیدی تازه تاسیس </t>
  </si>
  <si>
    <t>مهندس سمیه نجف زاده-مهندس آذر فاضل</t>
  </si>
  <si>
    <t>صامت تک خزر</t>
  </si>
  <si>
    <t>نیوساد</t>
  </si>
  <si>
    <t>دکتر نگار پیردیر- مهندس آذر فاضل</t>
  </si>
  <si>
    <t>اصلاح انبار</t>
  </si>
  <si>
    <t>داروسازی بهورزان</t>
  </si>
  <si>
    <t>بهورزان</t>
  </si>
  <si>
    <t>فومن شیمی- فومن شیمی بهداشت</t>
  </si>
  <si>
    <t>کاسپین-آلفابت-دل-پاسیون-سپر</t>
  </si>
  <si>
    <t>مهندس سمیه نجف زاده-مهندس حسین فتحی</t>
  </si>
  <si>
    <t>داروسازی گیلارانکو</t>
  </si>
  <si>
    <t>درمین-سلکو</t>
  </si>
  <si>
    <t>تکمیل دستورالعمل ها و سوابق</t>
  </si>
  <si>
    <t>نوشینه ساغر</t>
  </si>
  <si>
    <t>پوشینه</t>
  </si>
  <si>
    <t xml:space="preserve">مهندس محمدی </t>
  </si>
  <si>
    <t>1400/12/14</t>
  </si>
  <si>
    <t>تافته آرین 1</t>
  </si>
  <si>
    <t xml:space="preserve">تافته </t>
  </si>
  <si>
    <t>مهندس سمیه نجف زاده-مهندس رامین افراسیابی</t>
  </si>
  <si>
    <t>تافته آرین 2</t>
  </si>
  <si>
    <t>1400/12/15</t>
  </si>
  <si>
    <t>تاراکار</t>
  </si>
  <si>
    <t>گیلدا-گل افشان - پیوند</t>
  </si>
  <si>
    <t>مهندس آذر فاضل-مهندس رامین افراسیابی</t>
  </si>
  <si>
    <t>1400/12/8</t>
  </si>
  <si>
    <t>عدم ارائه ی کامل مستندات لازم</t>
  </si>
  <si>
    <t>فدک</t>
  </si>
  <si>
    <t>سوئیش میکاپ- کاربا- ناندل- ولفورا</t>
  </si>
  <si>
    <t>دکتر نعیم آبادی</t>
  </si>
  <si>
    <t>1400/12/9</t>
  </si>
  <si>
    <t xml:space="preserve">امتیازچک لیست  633.5 می باشد دلیل کسر امتیاز درج شده بدلیل دو مورد شکایت اثبات شده ( 100 امتیاز ) و عدم انطباق در PMS ( 50 امتیاز ) استفاده از مواد اولیه غیر مجاز( 50 امتیاز ) و عدم الزامات برچسب گذاری ( 50 امتیاز ) - مطابق استاندارد PRPمی باشد- در خصوص  عدم امکان کسر امتیاز در سامانه AUDIT به اداره کل نامه ارسال شده است - کارخانه مذکور گرید D می باشد </t>
  </si>
  <si>
    <t>سپتا کاسپین</t>
  </si>
  <si>
    <t>وایت اندوایت</t>
  </si>
  <si>
    <t>تکمیل دستورالعمل-ارائه سوابق- بهسازی انبار محصول و مواد اولیه -تکمیل آزمایشگاه</t>
  </si>
  <si>
    <t>هانانیسا</t>
  </si>
  <si>
    <t>الوکسین- نچرال اینیستینکس- آیون پلکس- اولگ-سلوم پلاس</t>
  </si>
  <si>
    <t>عدم وجود کالیبراسیون دستگاه ها- عدم وجود سوابق کامل برای دستورالعمل ها- وجود اقلام مازاد در سالن تولید</t>
  </si>
  <si>
    <t>گلمر</t>
  </si>
  <si>
    <t>تکمیل سوابق و  دستورالعمل ها</t>
  </si>
  <si>
    <t>کسری</t>
  </si>
  <si>
    <t>کاسپین-نوول</t>
  </si>
  <si>
    <t>طاها جان عطر پردیس</t>
  </si>
  <si>
    <t>بارگلو</t>
  </si>
  <si>
    <t>1400/10/23</t>
  </si>
  <si>
    <t>تکمیل سوابق و نوشتن دستورالعمل</t>
  </si>
  <si>
    <t>آدرین آذر کاسپین</t>
  </si>
  <si>
    <t>ملوان</t>
  </si>
  <si>
    <t>هیدروفیل شمال</t>
  </si>
  <si>
    <t>بهسازی سالن های تولید و بسته بندی و ارائه ی کاملتر مستندات</t>
  </si>
  <si>
    <t>دیبا فرازآرین</t>
  </si>
  <si>
    <t>فیلم پلی اتیلن</t>
  </si>
  <si>
    <t>فراز آرین</t>
  </si>
  <si>
    <t>فومن پرتوشهاب</t>
  </si>
  <si>
    <t>گلمیس-الاتوم-دوگل-گلیجان-پراو</t>
  </si>
  <si>
    <t>مهندس رامین افراسیابی- مهندس حسین فتحی</t>
  </si>
  <si>
    <t>1400/9/10</t>
  </si>
  <si>
    <t>شهاب شیمی پارس</t>
  </si>
  <si>
    <t>آی گل - هندولوژی</t>
  </si>
  <si>
    <t>هادی گیلتاز</t>
  </si>
  <si>
    <t>گیلتاز</t>
  </si>
  <si>
    <t>کلین آسا پارس</t>
  </si>
  <si>
    <t>آلکامن-رویس</t>
  </si>
  <si>
    <t>علوم پزشکی مازندران</t>
  </si>
  <si>
    <t>شوینده مرتضی علمی</t>
  </si>
  <si>
    <t>تلار تاو</t>
  </si>
  <si>
    <t>کلبادی نژاد</t>
  </si>
  <si>
    <t>آبان 1400</t>
  </si>
  <si>
    <t>............</t>
  </si>
  <si>
    <t>تحت پوشش شبکه گلوگاه</t>
  </si>
  <si>
    <t>ناب سلولز گستر قایم</t>
  </si>
  <si>
    <t>شیدسان- مه سان- ماه برگ</t>
  </si>
  <si>
    <t>اصغریان - حسینی</t>
  </si>
  <si>
    <t>آذر 1400</t>
  </si>
  <si>
    <t>تحت پوشش شبکه بهشهر</t>
  </si>
  <si>
    <t>مایان شیمی</t>
  </si>
  <si>
    <t>قنات- مهران- گلدسنس</t>
  </si>
  <si>
    <t>شرکت پاکساز شیمی نکا</t>
  </si>
  <si>
    <t>زانوس</t>
  </si>
  <si>
    <t>خندان- شیرزاد</t>
  </si>
  <si>
    <t>تحت پوشش شبکه نکا</t>
  </si>
  <si>
    <t>کارخانه صدرالدین آرین فر</t>
  </si>
  <si>
    <t>آصف</t>
  </si>
  <si>
    <t>آکند شیمی خزر</t>
  </si>
  <si>
    <t>پژند- آویشن-لاکوم</t>
  </si>
  <si>
    <t>قزل سفلی</t>
  </si>
  <si>
    <t>آبان1400</t>
  </si>
  <si>
    <t xml:space="preserve"> مجهز نمودن انبار به سیستم کامپیوتری و کنترل اسناد</t>
  </si>
  <si>
    <t>تحت پوشش ستاد</t>
  </si>
  <si>
    <t>پاک پاک</t>
  </si>
  <si>
    <t>سیدری- لیماک</t>
  </si>
  <si>
    <t>شایلین سلامت آویژه ایرانیان</t>
  </si>
  <si>
    <t>کینگ واش</t>
  </si>
  <si>
    <t>محمد فرنام</t>
  </si>
  <si>
    <t>ساروما- دیمتا</t>
  </si>
  <si>
    <t>اسفند 1400</t>
  </si>
  <si>
    <t>شرکت صنایع پلاست مازند</t>
  </si>
  <si>
    <t>مانا</t>
  </si>
  <si>
    <t>تحت پوشش شبکه قائمشهر</t>
  </si>
  <si>
    <t>اکلیل قائم لاکوم شمال</t>
  </si>
  <si>
    <t>هردوک- دوشانته</t>
  </si>
  <si>
    <t>طاهری- کاکوئی</t>
  </si>
  <si>
    <t>صنایع کاغذ سازی قائم شهر</t>
  </si>
  <si>
    <t>سرو- پرژن- ونوشه</t>
  </si>
  <si>
    <t>شیردل- جمشیدی</t>
  </si>
  <si>
    <t>تحت پوشش شبکه سیمرغ</t>
  </si>
  <si>
    <t>پالند تاژ</t>
  </si>
  <si>
    <t>اشلان</t>
  </si>
  <si>
    <t xml:space="preserve"> رشیدی- مجتهد زاده</t>
  </si>
  <si>
    <t>انجام کالیبراسیون تجهیزات آزمایشگاه -  ارتقا بهداشت محیط کارخانه و محوطه</t>
  </si>
  <si>
    <t>تحت پوشش شبکه سوادکوه</t>
  </si>
  <si>
    <t>پترو پیشتاز نفت پرشان</t>
  </si>
  <si>
    <t>پرشان- دافودیل</t>
  </si>
  <si>
    <t>صنایع سلولزی سنبل رود</t>
  </si>
  <si>
    <t xml:space="preserve">سلولزی </t>
  </si>
  <si>
    <t>نارگل شمال-ایزوا</t>
  </si>
  <si>
    <t>تدوین برنامه مدون و کارآمد شستشو و اثر بخشی آن -تدوین برنامه مدون تعمیر و نگهداری - تدوین دستورالعمل دفع بهداشتی پس ماند ها و طبقه بندی پس آب - شناسایی خطر و پایش آن-مستندات اثربخشی و کارایی شستشو و ضدعفونی کردن تجهیزات و محلها</t>
  </si>
  <si>
    <t>شیمی گل یخ</t>
  </si>
  <si>
    <t>یومیس</t>
  </si>
  <si>
    <t xml:space="preserve"> امید بخش</t>
  </si>
  <si>
    <t>تحت پوشش شبکه بابلسر</t>
  </si>
  <si>
    <t>شرکت صنایع بهداشتی نور</t>
  </si>
  <si>
    <t>لی لی وش</t>
  </si>
  <si>
    <t>قدیری</t>
  </si>
  <si>
    <t>بسته شدن کامل پنجره های بازشو بمنظور جلوگیری از ورود گرد و غبار احتمالی</t>
  </si>
  <si>
    <t>تحت پوشش شبکه فریدونکنار</t>
  </si>
  <si>
    <t>مینو چهرگان تندیس</t>
  </si>
  <si>
    <t>کانوالیو</t>
  </si>
  <si>
    <t>پولادی- قاسمی</t>
  </si>
  <si>
    <t>تحت پوشش شبکه آمل</t>
  </si>
  <si>
    <t>سورن پاک شو</t>
  </si>
  <si>
    <t>روکلن</t>
  </si>
  <si>
    <t>ورق کارتن افرا</t>
  </si>
  <si>
    <t>نازنازی</t>
  </si>
  <si>
    <t>تغییر سیستم روشنایی و کالیبراسیون تجهیزات آزمایشگاهی</t>
  </si>
  <si>
    <t>گلبرگ  آبی</t>
  </si>
  <si>
    <t>نشاط</t>
  </si>
  <si>
    <t>اصلاح و بهسازی انبارهای مواد اولیه و محصولات</t>
  </si>
  <si>
    <t>کیمیاکاران شیما</t>
  </si>
  <si>
    <t>سی دا- بهارک</t>
  </si>
  <si>
    <t>ارجمندی-رضایی</t>
  </si>
  <si>
    <t>مهر 1400</t>
  </si>
  <si>
    <t>تحت پوشش شبکه محمودآباد</t>
  </si>
  <si>
    <t>باند طبی شمال</t>
  </si>
  <si>
    <t>رایا- وش- هور طب</t>
  </si>
  <si>
    <t>نیک چهره</t>
  </si>
  <si>
    <t>انجام نیاز سنجی و اثربخشی آموزشی- وجود سوابق دوره های آموزشی گذرانده شده- برگزاری دوره های آموزشی جهت بهداشت فردی، تخصصی متناسب با شغل- وجود دستورالعمل رسیدگی به شکایات- ثبت و پیگیری و رسیدگی به شکایات- بررسی مشکل و رفع نواقص مربوط به شکایات-وجود امانات و فضای کافی در انبارها</t>
  </si>
  <si>
    <t>تحت پوشش شبکه نور</t>
  </si>
  <si>
    <t>جلیل رحمانی مورچه خورتی</t>
  </si>
  <si>
    <t>سان شیلا- پندار</t>
  </si>
  <si>
    <t>تحت پوشش شبکه نوشهر</t>
  </si>
  <si>
    <t>کیمیا پزوهان ونوش</t>
  </si>
  <si>
    <t>جنتالین</t>
  </si>
  <si>
    <t>پاشا-حیدری-روگر- بایی لاشکی</t>
  </si>
  <si>
    <t xml:space="preserve">  ارتقا بهداشت محیط کارخانه و محوطه-انجام نیاز سنجی و اثربخشی آموزشی-شناسایی خطر و پایش آن-مستندات اثربخشی و کارایی شستشو و ضدعفونی کردن تجهیزات و محلها</t>
  </si>
  <si>
    <t>مجتمع کشاورزی کندلوس</t>
  </si>
  <si>
    <t>کندلوس</t>
  </si>
  <si>
    <t>شناسایی خطر و پایش آن-مستندات اثربخشی و کارایی شستشو و ضدعفونی کردن تجهیزات و محلها-انجام نیاز سنجی و اثربخشی آموزشی-</t>
  </si>
  <si>
    <t>شرکت میشا بی بافت</t>
  </si>
  <si>
    <t>میشا بی بافت</t>
  </si>
  <si>
    <t>متاجی</t>
  </si>
  <si>
    <t>تحت پوشش شبکه کلاردشت</t>
  </si>
  <si>
    <t>شرکت نیک مانسته</t>
  </si>
  <si>
    <t>واریان</t>
  </si>
  <si>
    <t>تحت پوشش شبکه عباس آباد</t>
  </si>
  <si>
    <t>دانشگاه علوم پزشکی مشهد</t>
  </si>
  <si>
    <t>آذین بین الملل</t>
  </si>
  <si>
    <t>تکین</t>
  </si>
  <si>
    <t>859.00</t>
  </si>
  <si>
    <t>829.00</t>
  </si>
  <si>
    <t>کبری عسکر جلالی</t>
  </si>
  <si>
    <t>ارمغان واحد مهر روشن</t>
  </si>
  <si>
    <t>گلد استار, مرسانا</t>
  </si>
  <si>
    <t>964.00</t>
  </si>
  <si>
    <t>938.00</t>
  </si>
  <si>
    <t>فاطمه حسنی</t>
  </si>
  <si>
    <t>آروند سیر نشاط رود</t>
  </si>
  <si>
    <t>لیقوان, لاجوش</t>
  </si>
  <si>
    <t>574.00</t>
  </si>
  <si>
    <t>E</t>
  </si>
  <si>
    <t>554.00</t>
  </si>
  <si>
    <t>عبدالرئوف دادپور</t>
  </si>
  <si>
    <t>تکمیل دستور العملها و مستندات نظافت و شستشو-فراخوان-مبارزه با حشرات و جوندگان</t>
  </si>
  <si>
    <t>آویژه فام مشهد</t>
  </si>
  <si>
    <t>پاکیتوس, لسبوس, پاکتولوس, گل جو, 257, نسترن</t>
  </si>
  <si>
    <t>805.00</t>
  </si>
  <si>
    <t>814.00</t>
  </si>
  <si>
    <t>زهرا حاج زاده</t>
  </si>
  <si>
    <t>بابک شیمی طوس</t>
  </si>
  <si>
    <t>فدیشه</t>
  </si>
  <si>
    <t>902.00</t>
  </si>
  <si>
    <t>843.00</t>
  </si>
  <si>
    <t>تهیه دستورالعمل ها و تکمیل مستندات نظافت و تعمیرو نگهداری - و ارزیابی تامین کنندگان</t>
  </si>
  <si>
    <t>پارس تک رخ، واحد یک</t>
  </si>
  <si>
    <t>تک رخ</t>
  </si>
  <si>
    <t>981.00</t>
  </si>
  <si>
    <t>886.00</t>
  </si>
  <si>
    <t>جواد دانای</t>
  </si>
  <si>
    <t>1- تهیه دستورالعمل ها و مستندات 2- - تهیه برنامه مبارزه با جوندگان 4-تهیه نقشه تله گذاری و ...</t>
  </si>
  <si>
    <t>پارسا پویان تجارت کسری</t>
  </si>
  <si>
    <t>لردانه</t>
  </si>
  <si>
    <t>551.00</t>
  </si>
  <si>
    <t/>
  </si>
  <si>
    <t>مژگان حاجی زاده</t>
  </si>
  <si>
    <t>جدید</t>
  </si>
  <si>
    <t>پاک فام جم</t>
  </si>
  <si>
    <t>پژمان, سیلوراستار, پی جی, گلایا, پی اف جی</t>
  </si>
  <si>
    <t>958.00</t>
  </si>
  <si>
    <t>893.00</t>
  </si>
  <si>
    <t>پایدار سلولز لوتوس</t>
  </si>
  <si>
    <t>چانف, دلفین</t>
  </si>
  <si>
    <t>831.00</t>
  </si>
  <si>
    <t>851.00</t>
  </si>
  <si>
    <t>تکمیل مستندات لازم ارزیابی تامین کنندگان - بهداشت فردی</t>
  </si>
  <si>
    <t>پردیس هوا رایحه</t>
  </si>
  <si>
    <t>عطرینه, نازبو</t>
  </si>
  <si>
    <t>1000.00</t>
  </si>
  <si>
    <t>933.00</t>
  </si>
  <si>
    <t>1- تهیه دستورالعمل های نظافت تجهیزات و سالن تولید 2- تهیه برنامه نظافت سالن تولید و تجهیزات 4- تهیه دستورالعمل فراخوان - تهیه دستوارلعمل انبارداری -7 تهیه برنامه مبارزه با جوندگان 8-تهیه نقشه تله گذاری و ....</t>
  </si>
  <si>
    <t>پلاست نگار پاژ</t>
  </si>
  <si>
    <t>اباکا, لوچیا, میلاد</t>
  </si>
  <si>
    <t>906.00</t>
  </si>
  <si>
    <t>880.00</t>
  </si>
  <si>
    <t>1تهیه دستورالعمل ها و مستندات 2- شناسایی نقاط بحرانی3- تهیه برنامه مبارزه با جوندگان 4-تهیه نقشه تله گذاری</t>
  </si>
  <si>
    <t>تک ستاره پویای توس</t>
  </si>
  <si>
    <t>ژیار, شاهین</t>
  </si>
  <si>
    <t>بهنام فیوضی</t>
  </si>
  <si>
    <t>توان دارو توس</t>
  </si>
  <si>
    <t>مونیس</t>
  </si>
  <si>
    <t>898.00</t>
  </si>
  <si>
    <t>753.00</t>
  </si>
  <si>
    <t>مهدی جهان تیغ</t>
  </si>
  <si>
    <t>تولید و بسته بندی عطر آریا شمیم فرداد</t>
  </si>
  <si>
    <t>پرلند</t>
  </si>
  <si>
    <t>858.00</t>
  </si>
  <si>
    <t>631.00</t>
  </si>
  <si>
    <t>جویا طب پاژ</t>
  </si>
  <si>
    <t>927.00</t>
  </si>
  <si>
    <t>801.00</t>
  </si>
  <si>
    <t>حباب کف توس، واحد یک</t>
  </si>
  <si>
    <t>شکوه, یکصدوبیست, رازقی, شیفته, صحرا, کاکتوس, مراقب, نورزی, صالح, پپرومیا, فتانه, پرشنگ, میخک, کازانیا, پونک, پکتیا, هورتاش</t>
  </si>
  <si>
    <t>946.00</t>
  </si>
  <si>
    <t>کافی نبودن دستورالعمل ها و کمبود مستندات</t>
  </si>
  <si>
    <t>داروسازی آرمان دارو خراسان</t>
  </si>
  <si>
    <t>داروسازی آرمان دارو خراسان, فرش فارما آلپانا, ای فان پلاس</t>
  </si>
  <si>
    <t>874.00</t>
  </si>
  <si>
    <t>770.00</t>
  </si>
  <si>
    <t>درنا شیمی پاژ</t>
  </si>
  <si>
    <t>کلین هوم توس</t>
  </si>
  <si>
    <t>892.00</t>
  </si>
  <si>
    <t>735.00</t>
  </si>
  <si>
    <t>رامین گستر شرق</t>
  </si>
  <si>
    <t>ردگون, گنج, هیراد, آتنا, نارفین, پی کی اس</t>
  </si>
  <si>
    <t>779.00</t>
  </si>
  <si>
    <t xml:space="preserve">تکمیل برخی از دستورالعمل ها و ایجاد ساختارهای مناسب فیزیکی برای تامین GMP </t>
  </si>
  <si>
    <t>رایحه گستر بی نظیر شرق</t>
  </si>
  <si>
    <t>پینک ویژوال, نایس پاپت, اسکلاره</t>
  </si>
  <si>
    <t>864.00</t>
  </si>
  <si>
    <t>900.00</t>
  </si>
  <si>
    <t>رویان نسیم آساک</t>
  </si>
  <si>
    <t>آرایلی</t>
  </si>
  <si>
    <t>813.00</t>
  </si>
  <si>
    <t>715.00</t>
  </si>
  <si>
    <t>محمد حسین کاهانی زاده</t>
  </si>
  <si>
    <t>کمبود برخی از مستندات و دستورالعمل ها</t>
  </si>
  <si>
    <t>زرگل ترشیز شرق</t>
  </si>
  <si>
    <t>زرگل, گلیداغ, دموتکس, آلتین تاش</t>
  </si>
  <si>
    <t>484.00</t>
  </si>
  <si>
    <t>629.00</t>
  </si>
  <si>
    <t>تکمیل شدن مستندسازی دستورالعمل ها و ایجاد شرایط بهینه تولید - تهیه دستورالمل ها</t>
  </si>
  <si>
    <t>زرین دره</t>
  </si>
  <si>
    <t>بارفتن</t>
  </si>
  <si>
    <t>945.00</t>
  </si>
  <si>
    <t>800.00</t>
  </si>
  <si>
    <t>تکمیل شدن مستندسازی دستورالعمل ها- تهیه دستورالمل ها</t>
  </si>
  <si>
    <t>زرین کف شرق</t>
  </si>
  <si>
    <t>هلیا</t>
  </si>
  <si>
    <t>839.00</t>
  </si>
  <si>
    <t>758.00</t>
  </si>
  <si>
    <t>شیمی افروز خلج</t>
  </si>
  <si>
    <t>جوگا</t>
  </si>
  <si>
    <t>614.00</t>
  </si>
  <si>
    <t>533.00</t>
  </si>
  <si>
    <t>1- تهیه دستورالعمل های نظافت تجهیزات و سالن تولید 2- تهیه برنامه نظافت سالن تولید و تجهیزات 4- تهیه دستورالعمل فراخوان 5- شناسایی نقاط بحرانی 6-تهیه دستوارلعمل انبارداری  7-تهیه نقشه تله گذاری</t>
  </si>
  <si>
    <t>صابون طلا</t>
  </si>
  <si>
    <t>عاشق بهار</t>
  </si>
  <si>
    <t>751.00</t>
  </si>
  <si>
    <t>صنایع تولیدات کاغذی خراسان</t>
  </si>
  <si>
    <t>گلریز, شبنم, نانوتكس, شكوفه, پيك وان, فايبرتكس</t>
  </si>
  <si>
    <t>788.00</t>
  </si>
  <si>
    <t>749.00</t>
  </si>
  <si>
    <t>1- تهیه دستورالعمل های ناقص سال قبل 2- تهیه برنامه نظافت سالن تولید و تجهیزات و تعمیر و نگهداری 4- تهیه دستورالعمل فراخوان 5- شناسایی نقاط بحرانی 6-تهیه دستوارلعمل انبارداری  7-تهیه نقشه تله گذاری</t>
  </si>
  <si>
    <t>صنایع شیمیایی زریاب توس</t>
  </si>
  <si>
    <t>موچینه</t>
  </si>
  <si>
    <t>934.00</t>
  </si>
  <si>
    <t>تهیه و تکمیل برخی از مستندات و دستورالعمل ها</t>
  </si>
  <si>
    <t>طلای سفید خراسان</t>
  </si>
  <si>
    <t>پنبه سفید چاهشک</t>
  </si>
  <si>
    <t>811.00</t>
  </si>
  <si>
    <t>820.00</t>
  </si>
  <si>
    <t>محسن جابری</t>
  </si>
  <si>
    <t>طلوع پاکیزگی مروارید خراسان</t>
  </si>
  <si>
    <t>مجرب</t>
  </si>
  <si>
    <t>فیدار شیمی پارس</t>
  </si>
  <si>
    <t>فوفل, افسانه, سپهرم</t>
  </si>
  <si>
    <t>883.00</t>
  </si>
  <si>
    <t>777.00</t>
  </si>
  <si>
    <t>کارخانجات کاغذی سازی نگین خراسان</t>
  </si>
  <si>
    <t>هانی بی بی, گلریز, شبنم, شیفته</t>
  </si>
  <si>
    <t>765.00</t>
  </si>
  <si>
    <t>746.00</t>
  </si>
  <si>
    <t>کف ساز شرق</t>
  </si>
  <si>
    <t>آلا, سنا, کیامی, دکتر نب, مکس سافت, 7گل, کوکولا, سوپکس, مری, میامی, آفند</t>
  </si>
  <si>
    <t>809.00</t>
  </si>
  <si>
    <t>807.00</t>
  </si>
  <si>
    <t>کیمیاگر طوس</t>
  </si>
  <si>
    <t>کارتا, کیمی سنس, سنس کیم, کیمیاگر اسکین فرست, سفوراکیم, کیمی کل, کالاندوکیم, کیم کالان</t>
  </si>
  <si>
    <t>985.00</t>
  </si>
  <si>
    <t>کیهان مقطر</t>
  </si>
  <si>
    <t>تندر, همام</t>
  </si>
  <si>
    <t>701.00</t>
  </si>
  <si>
    <t>794.00</t>
  </si>
  <si>
    <t>کافی نبودن مستندات  و دستورالعمل ها -  نبود فرآیند فراخوان و شکایات و ...</t>
  </si>
  <si>
    <t>گل ارکیده خراسان</t>
  </si>
  <si>
    <t>بهینا</t>
  </si>
  <si>
    <t>867.00</t>
  </si>
  <si>
    <t>گل زرین طوس</t>
  </si>
  <si>
    <t>مهسا, مجذوب, درفک, دالپری</t>
  </si>
  <si>
    <t>848.00</t>
  </si>
  <si>
    <t>819.00</t>
  </si>
  <si>
    <t>گلبرف</t>
  </si>
  <si>
    <t>یلدا</t>
  </si>
  <si>
    <t>503.00</t>
  </si>
  <si>
    <t>643.00</t>
  </si>
  <si>
    <t>معرفی به تعزیرات</t>
  </si>
  <si>
    <t>ماهرخ گلریزان ایرانیان سیمیا</t>
  </si>
  <si>
    <t>سیمیا</t>
  </si>
  <si>
    <t>808.00</t>
  </si>
  <si>
    <t>757.00</t>
  </si>
  <si>
    <t xml:space="preserve">نبود بسیاری از دستورالعمل ها و مستندات </t>
  </si>
  <si>
    <t>مهناز صنعتی رودی</t>
  </si>
  <si>
    <t>پرشز</t>
  </si>
  <si>
    <t>676.00</t>
  </si>
  <si>
    <t>تغییرات ساختاری</t>
  </si>
  <si>
    <t>نرمین بهداشت رادکان</t>
  </si>
  <si>
    <t>پدیده, تاپینگ</t>
  </si>
  <si>
    <t>791.00</t>
  </si>
  <si>
    <t>891.00</t>
  </si>
  <si>
    <t>نوشداروی توسن سلامت</t>
  </si>
  <si>
    <t>هلسی توسن سلامت</t>
  </si>
  <si>
    <t>863.00</t>
  </si>
  <si>
    <t>یوتاب طب پارس</t>
  </si>
  <si>
    <t>ویهان, فدک تانیش, یوتاب</t>
  </si>
  <si>
    <t>759.00</t>
  </si>
  <si>
    <t>761.00</t>
  </si>
  <si>
    <t>تغییر محسوس ندارد.</t>
  </si>
  <si>
    <t>محمد جواد اورعی ملاپور</t>
  </si>
  <si>
    <t>توتان ،مهناب</t>
  </si>
  <si>
    <t>نداده اند</t>
  </si>
  <si>
    <t>مزگان حاجی زاده</t>
  </si>
  <si>
    <t>1- تهیه دستورالعمل های نظافت تجهیزات و سالن تولید 2- تهیه برنامه نظافت سالن تولید و تجهیزات 4- تهیه دستورالعمل فراخوان5- تهیه دستوارلعمل انبارداری -7 تهیه برنامه مبارزه با جوندگان 8-تهیه نقشه تله گذاری 9- اجرای کامل HSE برای تکمیل PRPs</t>
  </si>
  <si>
    <t>تغییرات ساختاری و فیزیکی انجام شده است.</t>
  </si>
  <si>
    <t>صفا رایحه آفرین توس</t>
  </si>
  <si>
    <t>پاپیروس گستر پارس</t>
  </si>
  <si>
    <t>مشمول ارزیابی نیستند.</t>
  </si>
  <si>
    <t>تعاونی تولیدی ماد بهداشتی مولوی</t>
  </si>
  <si>
    <t>حباب کف توس، واحد دو</t>
  </si>
  <si>
    <t>ابطال</t>
  </si>
  <si>
    <t>فربود شیمی توس</t>
  </si>
  <si>
    <t>گل کف طوس</t>
  </si>
  <si>
    <t>مروارید رنگین طراوت و پاکی برجیس</t>
  </si>
  <si>
    <t>نسیم سلامت شمیم پارسیان</t>
  </si>
  <si>
    <t>تازه تاسیس کمتر از 4 ماه</t>
  </si>
  <si>
    <t>تاو شوینده مشهد</t>
  </si>
  <si>
    <t>زیست بوم سلامت شمس</t>
  </si>
  <si>
    <t>سیدمصطفی کاخکی</t>
  </si>
  <si>
    <t>کیارز سلامت کاسپین</t>
  </si>
  <si>
    <t>مشاوران به آور نانوی امید</t>
  </si>
  <si>
    <t>نانو برفینه شرق گستر توس</t>
  </si>
  <si>
    <t>شفا گل کویر</t>
  </si>
  <si>
    <t>علی حسن زاده</t>
  </si>
  <si>
    <t>مه جام مشهد</t>
  </si>
  <si>
    <t>شرکت ساغر و ساحل صنعت پارس شرق</t>
  </si>
  <si>
    <t>مشهد کف</t>
  </si>
  <si>
    <t>علی کاهانی زاده</t>
  </si>
  <si>
    <t>پارس تک رخ، واحد دو</t>
  </si>
  <si>
    <t>علی عرب زاده سرشوری</t>
  </si>
  <si>
    <t>آریا اکسون توس</t>
  </si>
  <si>
    <t>پاکیزه رخش طوس</t>
  </si>
  <si>
    <t>علوم پزشکی یاسوج</t>
  </si>
  <si>
    <t>سینره، درماکلین</t>
  </si>
  <si>
    <t>ژاله پورالحسینی</t>
  </si>
  <si>
    <t>پاک بویر</t>
  </si>
  <si>
    <t>بهین،ژامین</t>
  </si>
  <si>
    <t>913/2</t>
  </si>
  <si>
    <t>همای لطیف صنعت</t>
  </si>
  <si>
    <t>هوماک</t>
  </si>
  <si>
    <t>841/9</t>
  </si>
  <si>
    <t>فراوران طبیعت کیان</t>
  </si>
  <si>
    <t>پرتی لوکس</t>
  </si>
  <si>
    <t>806/2</t>
  </si>
  <si>
    <t>بند 2-18 تیک اشتباهی زده شده است عالی 1 درست میباشد که نمره در اکسل لحاظ شده است</t>
  </si>
  <si>
    <t>تعاونی 1128</t>
  </si>
  <si>
    <t>بنفشه</t>
  </si>
  <si>
    <t>پانته آ محبوب</t>
  </si>
  <si>
    <t>پانته آ</t>
  </si>
  <si>
    <t>علوم پزشکی یزد</t>
  </si>
  <si>
    <t>اتحادیه تعاون روستایی استان یزد</t>
  </si>
  <si>
    <t>دودرو- تروکا- ایران یزد</t>
  </si>
  <si>
    <t>دکتر مجدزاده/ دکتر مظفری</t>
  </si>
  <si>
    <r>
      <t xml:space="preserve">تدوین </t>
    </r>
    <r>
      <rPr>
        <sz val="11"/>
        <color theme="1"/>
        <rFont val="B Nazanin"/>
        <charset val="178"/>
      </rPr>
      <t>نقشه کنترل آفات - تدوین دستورالعمل ردیابی اقلام ورودی-  نصب کارت وضعیت- تدوین دستورالعمل نظافت بسته بندی- فهرست تامین کنندگان</t>
    </r>
  </si>
  <si>
    <t>کارگاه  پارس محبوب حنا (جلالی مقدم)</t>
  </si>
  <si>
    <t xml:space="preserve">  پارس محبوب حنا </t>
  </si>
  <si>
    <t>دکتر غفورزاده/ دکتر مجدزاده</t>
  </si>
  <si>
    <t>سالن انبار مجزا گردیده است.</t>
  </si>
  <si>
    <t xml:space="preserve">صنایع غذایی و بهداشتی زمزمه کویر یزد </t>
  </si>
  <si>
    <t>رویداد اعلا</t>
  </si>
  <si>
    <t>دکتر غفورزاده/ دکتر اسلامیه</t>
  </si>
  <si>
    <t>1400/6/3</t>
  </si>
  <si>
    <r>
      <rPr>
        <sz val="11"/>
        <color theme="1"/>
        <rFont val="B Nazanin"/>
        <charset val="178"/>
      </rPr>
      <t>مجهز بودن دریچه</t>
    </r>
    <r>
      <rPr>
        <b/>
        <sz val="11"/>
        <color theme="1"/>
        <rFont val="B Nazanin"/>
        <charset val="178"/>
      </rPr>
      <t xml:space="preserve"> </t>
    </r>
    <r>
      <rPr>
        <sz val="11"/>
        <color theme="1"/>
        <rFont val="B Nazanin"/>
        <charset val="178"/>
      </rPr>
      <t>تهویه یا هواکش به توری از جنس مناسب و با قابلیت نظافت آسان- تدوین دستورالعمل تهویه- تدوین دستورالعمل از تولید به صورت دست نخورده- تدوین دستوراعمل نظافت ظروف توزین</t>
    </r>
  </si>
  <si>
    <t>فیروزه پگاه ثریا</t>
  </si>
  <si>
    <t>پاک 4523</t>
  </si>
  <si>
    <t>شایان شیمی نوید یزد</t>
  </si>
  <si>
    <t>گیتی ناز</t>
  </si>
  <si>
    <t>ددکتر مجدزاده/دکتر مظفری</t>
  </si>
  <si>
    <t>1400/7/21</t>
  </si>
  <si>
    <t>وجود دستورالعمل ها به طور کامل/ انجام ممیزی تامین کنندگان/ تکمیل سوابق</t>
  </si>
  <si>
    <t>سپیدکاغذ نخچین کویر یزد</t>
  </si>
  <si>
    <t>درنادارویه</t>
  </si>
  <si>
    <t>ضد عفونی کننده</t>
  </si>
  <si>
    <t>پرناسید</t>
  </si>
  <si>
    <t>کارگاه حنا فرزانه تفضلی یزدی</t>
  </si>
  <si>
    <t>هدهد</t>
  </si>
  <si>
    <t>شمیم ریح ایرانیان</t>
  </si>
  <si>
    <t>هایپر فام- آکوا- شری</t>
  </si>
  <si>
    <t>با توجه به تاسیس در سال 99 امکان مقایسه نیست.</t>
  </si>
  <si>
    <t>میشا رایش سلامت (پودر موبر)</t>
  </si>
  <si>
    <t>گلگلک</t>
  </si>
  <si>
    <t>با توجه به غیر فعال بودن سال قبل ارتقا پیدا نکرده است.</t>
  </si>
  <si>
    <t>رز برگ</t>
  </si>
  <si>
    <t>رزبرگ</t>
  </si>
  <si>
    <t xml:space="preserve"> سعادت حنا </t>
  </si>
  <si>
    <t>دارگل- شاژن- تبرک</t>
  </si>
  <si>
    <t>1400/6/24</t>
  </si>
  <si>
    <t>بهبود جنس درها- بسته شدن کامل درها- قفسه بندی انبار</t>
  </si>
  <si>
    <t xml:space="preserve">درسا آرا یاس </t>
  </si>
  <si>
    <t>آرایشی- بهداشتی</t>
  </si>
  <si>
    <t>درامیک</t>
  </si>
  <si>
    <t>دکتر غفورزاده/ دکتر مظفری</t>
  </si>
  <si>
    <t>1400/6/10</t>
  </si>
  <si>
    <t>تکمیل سوابق</t>
  </si>
  <si>
    <t>تیام افرند</t>
  </si>
  <si>
    <t>گراوند- شیلاندر- اف جی- رویال- پروفشنال</t>
  </si>
  <si>
    <t xml:space="preserve">زیست فناور کوشای کویر </t>
  </si>
  <si>
    <t>آرسیما-آرتریتا</t>
  </si>
  <si>
    <t>1400/6/31</t>
  </si>
  <si>
    <r>
      <rPr>
        <sz val="10"/>
        <color theme="1"/>
        <rFont val="B Nazanin"/>
        <charset val="178"/>
      </rPr>
      <t>وجود تمهیدات</t>
    </r>
    <r>
      <rPr>
        <b/>
        <sz val="10"/>
        <color theme="1"/>
        <rFont val="B Nazanin"/>
        <charset val="178"/>
      </rPr>
      <t xml:space="preserve"> </t>
    </r>
    <r>
      <rPr>
        <sz val="10"/>
        <color theme="1"/>
        <rFont val="B Nazanin"/>
        <charset val="178"/>
      </rPr>
      <t>لازم برای درهای سالن تولید که به محوطه بیرون باز می شوند در دو مرحله ای یا پرده باد- سوابق نظافت تهویه-</t>
    </r>
  </si>
  <si>
    <t>سیاوشان</t>
  </si>
  <si>
    <t>گل وش</t>
  </si>
  <si>
    <t>140/9/10</t>
  </si>
  <si>
    <t>ارتقا پیدا نکرده است.</t>
  </si>
  <si>
    <t>دینا کالا</t>
  </si>
  <si>
    <t>دینا- راژان- لطیفه-دابو- آبا</t>
  </si>
  <si>
    <t>تولیدی بهداشتی عاج سفید یزد</t>
  </si>
  <si>
    <t>ناز اریک یزد</t>
  </si>
  <si>
    <t>تعاونی کیمیا پژوهان صنعت سبز</t>
  </si>
  <si>
    <t>درد</t>
  </si>
  <si>
    <t>آرتا کالا یزد</t>
  </si>
  <si>
    <t>آران- ماه تی تی- کیم سام</t>
  </si>
  <si>
    <t>کسر امتیاز عدم رعایت برچسب خواانی، عدم انطباق نمونه برداری، نداشتن دستورالعمل ها و  سواابق نظافت</t>
  </si>
  <si>
    <t xml:space="preserve">ایرسا گیتی گسترش </t>
  </si>
  <si>
    <t>منشاد</t>
  </si>
  <si>
    <t>1400/5/13</t>
  </si>
  <si>
    <t>ابریشم البرز آسیا</t>
  </si>
  <si>
    <t>جاگلون- آدابی- ابریشم</t>
  </si>
  <si>
    <t xml:space="preserve">ارتقا نظافت سالن- تکمیل کلیه ستندات- خریداری دستگاه ازون </t>
  </si>
  <si>
    <t>سیکاس سلولز گویر</t>
  </si>
  <si>
    <t>محشر</t>
  </si>
  <si>
    <t>سال 1400 تاسیس شده است</t>
  </si>
  <si>
    <t xml:space="preserve">بهشویان یزد </t>
  </si>
  <si>
    <t>کلیاس- من و تو- گلبیزک</t>
  </si>
  <si>
    <t>1400/6/30</t>
  </si>
  <si>
    <t xml:space="preserve">پدیده قرن باستان </t>
  </si>
  <si>
    <t>نئووان</t>
  </si>
  <si>
    <t>1400/8/17</t>
  </si>
  <si>
    <t>مهشویان</t>
  </si>
  <si>
    <t xml:space="preserve">درّان، ستاره سفید ، قصر ، زلیخا ، هوم اوربیت ، سامان  ،وایت استار             </t>
  </si>
  <si>
    <t xml:space="preserve"> دکتر غفورزاده / دکتر اسلامیه</t>
  </si>
  <si>
    <t>دستورالعمل میکروبی اب/رعایت چیدمان محصول در انبار/ طراحی منناسب دستگاه ها/ فعال شدن بخش r&amp;Dتا حدودی</t>
  </si>
  <si>
    <t>نازپر</t>
  </si>
  <si>
    <t>بروفه</t>
  </si>
  <si>
    <t>دکتر غفورزاده / دکتر اسلامیه</t>
  </si>
  <si>
    <t>کسر امتیاز به دلیل نواقص سوابق/ به روز نشدن فایل تولید کنندگان و عدم ممیزی</t>
  </si>
  <si>
    <t>دهکده سبز ره آورد ایساتیس</t>
  </si>
  <si>
    <t>بهداشتی/ شوینده</t>
  </si>
  <si>
    <t>کوپرتین</t>
  </si>
  <si>
    <t>آرمان سلولز یزد</t>
  </si>
  <si>
    <t>نازنشان- بیبی کینگ</t>
  </si>
  <si>
    <t>1400/5/16</t>
  </si>
  <si>
    <t xml:space="preserve">تدوین دستورالعمل نظافت کف- تدوین دستورلعمل محصول نامنطبق- </t>
  </si>
  <si>
    <t xml:space="preserve">کیهان شیمی </t>
  </si>
  <si>
    <t>محک</t>
  </si>
  <si>
    <t>کویر سلولز</t>
  </si>
  <si>
    <t>هانیز</t>
  </si>
  <si>
    <t>دستمال کاغذی قانع بر</t>
  </si>
  <si>
    <t>آرشام</t>
  </si>
  <si>
    <t>1400/4/12</t>
  </si>
  <si>
    <t>با توجه به غیر فعال بودن سال قبل امکان مقایسه وجود ندارد.</t>
  </si>
  <si>
    <t xml:space="preserve">مرهم ساز میبد </t>
  </si>
  <si>
    <t>پنبه میبد پرسا</t>
  </si>
  <si>
    <t>کارگاه نوید سلامت میبد (ساباط میبد)</t>
  </si>
  <si>
    <t>ساباط</t>
  </si>
  <si>
    <t>نواقص دستورالعمل و سوابق</t>
  </si>
  <si>
    <t xml:space="preserve">نقیب شوی میبد </t>
  </si>
  <si>
    <t>صنم</t>
  </si>
  <si>
    <t>کسر امتیاز منفی عدم انطباق</t>
  </si>
  <si>
    <t>پنبه نارین  (کیارش حکیمی)</t>
  </si>
  <si>
    <t>بوژان</t>
  </si>
  <si>
    <t>1400/5/23</t>
  </si>
  <si>
    <t>مرسانا تجارت ایساتیس</t>
  </si>
  <si>
    <t>عطر و ادکلن</t>
  </si>
  <si>
    <t>رز پالاس</t>
  </si>
  <si>
    <t>سال1400 تاسیس شده</t>
  </si>
  <si>
    <t>نانو بهداشت یزد</t>
  </si>
  <si>
    <t>سراج- سی اس پی</t>
  </si>
  <si>
    <t>دکتر غفورزاده/دکتر مجدزاده</t>
  </si>
  <si>
    <t>کسر امتیاز به دلیل نواقص دستورالعمل و سوابق/ نظافت سالن تولید/ نداشتن توری تهویه ها</t>
  </si>
  <si>
    <t>هیوا پاد پارس</t>
  </si>
  <si>
    <t>تی ان تی</t>
  </si>
  <si>
    <t>نانو کیمیا کویر یزد</t>
  </si>
  <si>
    <t>فارمازین</t>
  </si>
  <si>
    <t>غرفعال</t>
  </si>
  <si>
    <t xml:space="preserve">نسیم برگ صبای یزد </t>
  </si>
  <si>
    <t>فرند</t>
  </si>
  <si>
    <t>زرین برگ</t>
  </si>
  <si>
    <t>سامان برگ-رنیا</t>
  </si>
  <si>
    <t>ستاره سلولز</t>
  </si>
  <si>
    <t>ملوسک، مه سیما</t>
  </si>
  <si>
    <t xml:space="preserve">گلچهره زرین پارسیان </t>
  </si>
  <si>
    <t>گلچهره</t>
  </si>
  <si>
    <t>ارغوان گستر شهاب شیمی</t>
  </si>
  <si>
    <t>بهداشتی / شوینده</t>
  </si>
  <si>
    <t>سنجیده</t>
  </si>
  <si>
    <t xml:space="preserve"> فرهیختگان غزال ایساتیس</t>
  </si>
  <si>
    <t>تکتم</t>
  </si>
  <si>
    <t xml:space="preserve">پردیس پژوهش فناوران یزد </t>
  </si>
  <si>
    <t>آپاتک</t>
  </si>
  <si>
    <t>ارتقا دستورالعمل، تجهیز سالن تولید</t>
  </si>
  <si>
    <t xml:space="preserve">صابون تک کاج </t>
  </si>
  <si>
    <t>آرپی</t>
  </si>
  <si>
    <t>دکتر غفورزاده</t>
  </si>
  <si>
    <t>پاک برگ شیرکوه</t>
  </si>
  <si>
    <t>بادگیر-باجیکا</t>
  </si>
  <si>
    <t xml:space="preserve">برگ حریر یزد </t>
  </si>
  <si>
    <t>باکلاس- آوازه</t>
  </si>
  <si>
    <t>1400/10/7</t>
  </si>
  <si>
    <t>سال قبل غیر فعال بوده است</t>
  </si>
  <si>
    <t>اندیشه پردازانن سانا سپند</t>
  </si>
  <si>
    <t>سانسیرو</t>
  </si>
  <si>
    <t>خواجه بافقی</t>
  </si>
  <si>
    <t>اشنوم</t>
  </si>
  <si>
    <t xml:space="preserve">مینا امین زاده </t>
  </si>
  <si>
    <t>شهرزاد طلایی یزد</t>
  </si>
  <si>
    <t>مراغه</t>
  </si>
  <si>
    <t>صابون سازی صدر</t>
  </si>
  <si>
    <t>صابون سازی فرهاد فطوره چی</t>
  </si>
  <si>
    <t>895</t>
  </si>
  <si>
    <t>974.9</t>
  </si>
  <si>
    <t>961</t>
  </si>
  <si>
    <t>973</t>
  </si>
  <si>
    <t>976</t>
  </si>
  <si>
    <t>983.9</t>
  </si>
  <si>
    <t>996</t>
  </si>
  <si>
    <t>824.9</t>
  </si>
  <si>
    <t>830</t>
  </si>
  <si>
    <t>نام معاونت/مدیریت غذا و دارو و مناطق آزاد</t>
  </si>
  <si>
    <t xml:space="preserve">امتیاز کارخانه در سال قبل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</si>
</sst>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3000401]0"/>
    <numFmt numFmtId="165" formatCode="[$-160429]yyyy/mm/dd;@"/>
  </numFmts>
  <fonts count="45">
    <font>
      <sz val="11"/>
      <color theme="1"/>
      <name val="Arial"/>
      <family val="2"/>
      <scheme val="minor"/>
    </font>
    <font>
      <sz val="10"/>
      <color indexed="8"/>
      <name val="Arial"/>
      <family val="2"/>
    </font>
    <font>
      <sz val="11"/>
      <color theme="1"/>
      <name val="Arial"/>
      <family val="2"/>
      <scheme val="minor"/>
    </font>
    <font>
      <sz val="11"/>
      <color theme="1"/>
      <name val="B Nazanin"/>
      <charset val="178"/>
    </font>
    <font>
      <sz val="12"/>
      <color theme="1"/>
      <name val="B Nazanin"/>
      <charset val="178"/>
    </font>
    <font>
      <b/>
      <sz val="11"/>
      <color rgb="FF3F3F3F"/>
      <name val="Arial"/>
      <family val="2"/>
      <scheme val="minor"/>
    </font>
    <font>
      <b/>
      <sz val="11"/>
      <color theme="1"/>
      <name val="B Nazanin"/>
      <charset val="178"/>
    </font>
    <font>
      <sz val="11"/>
      <color rgb="FF000000"/>
      <name val="Calibri"/>
      <family val="2"/>
    </font>
    <font>
      <b/>
      <sz val="11"/>
      <color rgb="FF3F3F3F"/>
      <name val="Arial"/>
      <family val="2"/>
      <charset val="178"/>
      <scheme val="minor"/>
    </font>
    <font>
      <sz val="14"/>
      <color theme="1"/>
      <name val="B Nazanin"/>
      <charset val="178"/>
    </font>
    <font>
      <sz val="11"/>
      <color rgb="FFFF0000"/>
      <name val="Arial"/>
      <family val="2"/>
      <scheme val="minor"/>
    </font>
    <font>
      <sz val="10"/>
      <color theme="1"/>
      <name val="B Nazanin"/>
      <charset val="178"/>
    </font>
    <font>
      <sz val="16"/>
      <color theme="1"/>
      <name val="B Mitra"/>
      <charset val="178"/>
    </font>
    <font>
      <sz val="11"/>
      <color indexed="8"/>
      <name val="B Nazanin"/>
      <charset val="178"/>
    </font>
    <font>
      <sz val="11"/>
      <color rgb="FF000000"/>
      <name val="B Nazanin"/>
      <charset val="178"/>
    </font>
    <font>
      <b/>
      <sz val="12"/>
      <color indexed="8"/>
      <name val="B Nazanin"/>
      <charset val="178"/>
    </font>
    <font>
      <sz val="12"/>
      <color rgb="FF080000"/>
      <name val="B Mitra"/>
      <charset val="178"/>
    </font>
    <font>
      <sz val="12"/>
      <name val="B Mitra"/>
      <charset val="178"/>
    </font>
    <font>
      <sz val="12"/>
      <color theme="1"/>
      <name val="B Mitra"/>
      <charset val="178"/>
    </font>
    <font>
      <b/>
      <sz val="12"/>
      <color theme="1"/>
      <name val="B Mitra"/>
      <charset val="178"/>
    </font>
    <font>
      <sz val="14"/>
      <color theme="1"/>
      <name val="Arial"/>
      <family val="2"/>
      <scheme val="minor"/>
    </font>
    <font>
      <sz val="11"/>
      <color theme="1"/>
      <name val="B Mitra"/>
      <charset val="178"/>
    </font>
    <font>
      <sz val="11"/>
      <color rgb="FFFF0000"/>
      <name val="B Nazanin"/>
      <charset val="178"/>
    </font>
    <font>
      <sz val="14"/>
      <color rgb="FFFF0000"/>
      <name val="B Nazanin"/>
      <charset val="178"/>
    </font>
    <font>
      <sz val="11"/>
      <color rgb="FF3F3F76"/>
      <name val="Arial"/>
      <family val="2"/>
      <scheme val="minor"/>
    </font>
    <font>
      <b/>
      <sz val="11"/>
      <color theme="1"/>
      <name val="Arial"/>
      <family val="2"/>
      <scheme val="minor"/>
    </font>
    <font>
      <sz val="11"/>
      <color rgb="FF3F3F76"/>
      <name val="Arial"/>
      <family val="2"/>
      <charset val="178"/>
      <scheme val="minor"/>
    </font>
    <font>
      <b/>
      <sz val="11"/>
      <color indexed="8"/>
      <name val="B Nazanin"/>
      <charset val="178"/>
    </font>
    <font>
      <b/>
      <sz val="11"/>
      <name val="Times New Roman"/>
      <family val="1"/>
    </font>
    <font>
      <b/>
      <sz val="10"/>
      <name val="B Nazanin"/>
      <charset val="178"/>
    </font>
    <font>
      <b/>
      <sz val="10"/>
      <color indexed="8"/>
      <name val="B Nazanin"/>
      <charset val="178"/>
    </font>
    <font>
      <b/>
      <sz val="11"/>
      <color theme="1"/>
      <name val="Times New Roman"/>
      <family val="1"/>
    </font>
    <font>
      <sz val="12"/>
      <color theme="1"/>
      <name val="B Zar"/>
      <charset val="178"/>
    </font>
    <font>
      <b/>
      <sz val="12"/>
      <color theme="1"/>
      <name val="B Nazanin"/>
      <charset val="178"/>
    </font>
    <font>
      <b/>
      <sz val="10"/>
      <color theme="1"/>
      <name val="B Nazanin"/>
      <charset val="178"/>
    </font>
    <font>
      <b/>
      <sz val="11"/>
      <color rgb="FFFF0000"/>
      <name val="B Nazanin"/>
      <charset val="178"/>
    </font>
    <font>
      <b/>
      <sz val="11"/>
      <name val="B Nazanin"/>
      <charset val="178"/>
    </font>
    <font>
      <sz val="16"/>
      <color theme="1"/>
      <name val="B Nazanin"/>
      <charset val="178"/>
    </font>
    <font>
      <sz val="11"/>
      <name val="B Nazanin"/>
      <charset val="178"/>
    </font>
    <font>
      <b/>
      <sz val="12"/>
      <name val="B Nazanin"/>
      <charset val="178"/>
    </font>
    <font>
      <b/>
      <sz val="12"/>
      <color rgb="FFFF0000"/>
      <name val="B Nazanin"/>
      <charset val="178"/>
    </font>
    <font>
      <sz val="12"/>
      <name val="B Nazanin"/>
      <charset val="178"/>
    </font>
    <font>
      <sz val="10"/>
      <name val="B Nazanin"/>
      <charset val="178"/>
    </font>
    <font>
      <sz val="10"/>
      <color indexed="8"/>
      <name val="B Nazanin"/>
      <charset val="178"/>
    </font>
    <font>
      <sz val="11"/>
      <name val="Arial"/>
      <family val="2"/>
      <scheme val="minor"/>
    </font>
  </fonts>
  <fills count="15">
    <fill>
      <patternFill patternType="none"/>
    </fill>
    <fill>
      <patternFill patternType="gray125"/>
    </fill>
    <fill>
      <patternFill patternType="solid">
        <fgColor rgb="FFF2F2F2"/>
      </patternFill>
    </fill>
    <fill>
      <patternFill patternType="solid">
        <fgColor theme="9" tint="0.39997558519241921"/>
        <bgColor indexed="64"/>
      </patternFill>
    </fill>
    <fill>
      <patternFill patternType="solid">
        <fgColor theme="0"/>
        <bgColor indexed="64"/>
      </patternFill>
    </fill>
    <fill>
      <patternFill patternType="solid">
        <fgColor rgb="FFFFCC99"/>
      </patternFill>
    </fill>
    <fill>
      <patternFill patternType="solid">
        <fgColor theme="0"/>
        <bgColor indexed="0"/>
      </patternFill>
    </fill>
    <fill>
      <patternFill patternType="solid">
        <fgColor theme="4" tint="0.79998168889431442"/>
        <bgColor indexed="0"/>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bgColor theme="9" tint="0.79998168889431442"/>
      </patternFill>
    </fill>
    <fill>
      <patternFill patternType="solid">
        <fgColor theme="6" tint="0.79998168889431442"/>
        <bgColor theme="9" tint="0.79998168889431442"/>
      </patternFill>
    </fill>
    <fill>
      <patternFill patternType="solid">
        <fgColor theme="6" tint="0.79998168889431442"/>
        <bgColor indexed="64"/>
      </patternFill>
    </fill>
    <fill>
      <patternFill patternType="solid">
        <fgColor rgb="FFFF0000"/>
        <bgColor indexed="64"/>
      </patternFill>
    </fill>
    <fill>
      <patternFill patternType="solid">
        <fgColor theme="0"/>
        <bgColor theme="4" tint="0.79998168889431442"/>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bottom/>
      <diagonal/>
    </border>
    <border>
      <left style="thin">
        <color rgb="FF7F7F7F"/>
      </left>
      <right style="thin">
        <color rgb="FF7F7F7F"/>
      </right>
      <top style="thin">
        <color rgb="FF7F7F7F"/>
      </top>
      <bottom style="thin">
        <color rgb="FF7F7F7F"/>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14">
    <xf numFmtId="0" fontId="0" fillId="0" borderId="0"/>
    <xf numFmtId="0" fontId="1" fillId="0" borderId="0"/>
    <xf numFmtId="0" fontId="2" fillId="0" borderId="0"/>
    <xf numFmtId="9" fontId="2" fillId="0" borderId="0" applyFont="0" applyFill="0" applyBorder="0" applyAlignment="0" applyProtection="0"/>
    <xf numFmtId="0" fontId="2" fillId="0" borderId="0"/>
    <xf numFmtId="0" fontId="5" fillId="2" borderId="13" applyNumberFormat="0" applyAlignment="0" applyProtection="0"/>
    <xf numFmtId="0" fontId="7" fillId="0" borderId="0"/>
    <xf numFmtId="0" fontId="8" fillId="2" borderId="13" applyNumberFormat="0" applyAlignment="0" applyProtection="0"/>
    <xf numFmtId="0" fontId="7" fillId="0" borderId="0"/>
    <xf numFmtId="0" fontId="7" fillId="0" borderId="0"/>
    <xf numFmtId="0" fontId="24" fillId="5" borderId="17" applyNumberFormat="0" applyAlignment="0" applyProtection="0"/>
    <xf numFmtId="0" fontId="26" fillId="5" borderId="17" applyNumberFormat="0" applyAlignment="0" applyProtection="0"/>
    <xf numFmtId="0" fontId="7" fillId="0" borderId="0"/>
    <xf numFmtId="0" fontId="7" fillId="0" borderId="0"/>
  </cellStyleXfs>
  <cellXfs count="434">
    <xf numFmtId="0" fontId="0" fillId="0" borderId="0" xfId="0"/>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9" fontId="3" fillId="0" borderId="0" xfId="3"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3" fillId="0" borderId="2"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3" xfId="0" applyFont="1" applyFill="1" applyBorder="1" applyAlignment="1">
      <alignment horizontal="center" vertical="center"/>
    </xf>
    <xf numFmtId="0" fontId="6"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4" fillId="0" borderId="1" xfId="6" applyFont="1" applyFill="1" applyBorder="1" applyAlignment="1">
      <alignment horizontal="center" vertical="center"/>
    </xf>
    <xf numFmtId="0" fontId="3" fillId="0" borderId="1" xfId="0" applyFont="1" applyFill="1" applyBorder="1" applyAlignment="1">
      <alignment horizontal="center" vertical="center" wrapText="1" readingOrder="2"/>
    </xf>
    <xf numFmtId="0" fontId="3" fillId="0" borderId="2" xfId="0" applyFont="1" applyFill="1" applyBorder="1" applyAlignment="1">
      <alignment horizontal="center" vertical="center" wrapText="1" readingOrder="2"/>
    </xf>
    <xf numFmtId="164" fontId="3"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164" fontId="3" fillId="0" borderId="1" xfId="0" applyNumberFormat="1" applyFont="1" applyFill="1" applyBorder="1" applyAlignment="1">
      <alignment horizontal="center" vertical="center" wrapText="1"/>
    </xf>
    <xf numFmtId="0" fontId="3" fillId="0" borderId="0" xfId="0" applyFont="1" applyFill="1" applyAlignment="1">
      <alignment horizontal="center" vertical="center" wrapText="1"/>
    </xf>
    <xf numFmtId="0" fontId="6" fillId="0" borderId="3"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1" xfId="4" applyFont="1" applyFill="1" applyBorder="1" applyAlignment="1">
      <alignment horizontal="center" vertical="center" wrapText="1"/>
    </xf>
    <xf numFmtId="14" fontId="3" fillId="0" borderId="1" xfId="4" applyNumberFormat="1" applyFont="1" applyFill="1" applyBorder="1" applyAlignment="1">
      <alignment horizontal="center" vertical="center" wrapText="1"/>
    </xf>
    <xf numFmtId="0" fontId="6" fillId="0" borderId="1" xfId="4" applyFont="1" applyFill="1" applyBorder="1" applyAlignment="1">
      <alignment horizontal="center" vertical="center" wrapText="1"/>
    </xf>
    <xf numFmtId="0" fontId="3" fillId="0" borderId="1" xfId="4" applyFont="1" applyFill="1" applyBorder="1" applyAlignment="1">
      <alignment horizontal="center" vertical="center"/>
    </xf>
    <xf numFmtId="0" fontId="3" fillId="0" borderId="2" xfId="4" applyFont="1" applyFill="1" applyBorder="1" applyAlignment="1">
      <alignment horizontal="center" vertical="center" wrapText="1"/>
    </xf>
    <xf numFmtId="0" fontId="3" fillId="0" borderId="2" xfId="4" applyFont="1" applyFill="1" applyBorder="1" applyAlignment="1">
      <alignment horizontal="center" vertical="center"/>
    </xf>
    <xf numFmtId="2" fontId="3" fillId="0" borderId="2" xfId="0" applyNumberFormat="1" applyFont="1" applyFill="1" applyBorder="1" applyAlignment="1">
      <alignment horizontal="center" vertical="center" wrapText="1"/>
    </xf>
    <xf numFmtId="2" fontId="3" fillId="0" borderId="1" xfId="0" applyNumberFormat="1" applyFont="1" applyFill="1" applyBorder="1" applyAlignment="1">
      <alignment horizontal="center" vertical="center" wrapText="1"/>
    </xf>
    <xf numFmtId="2" fontId="3" fillId="0" borderId="3"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readingOrder="2"/>
    </xf>
    <xf numFmtId="0" fontId="6" fillId="0" borderId="1" xfId="0" applyFont="1" applyFill="1" applyBorder="1" applyAlignment="1">
      <alignment horizontal="center" vertical="center" wrapText="1" readingOrder="2"/>
    </xf>
    <xf numFmtId="0" fontId="6" fillId="0" borderId="3" xfId="0" applyFont="1" applyFill="1" applyBorder="1" applyAlignment="1">
      <alignment horizontal="center" vertical="center" wrapText="1" readingOrder="2"/>
    </xf>
    <xf numFmtId="0" fontId="3" fillId="0" borderId="8" xfId="0" applyFont="1" applyFill="1" applyBorder="1" applyAlignment="1">
      <alignment horizontal="center" vertical="center" wrapText="1" readingOrder="2"/>
    </xf>
    <xf numFmtId="0" fontId="6" fillId="0" borderId="8" xfId="0" applyFont="1" applyFill="1" applyBorder="1" applyAlignment="1">
      <alignment horizontal="center" vertical="center" wrapText="1" readingOrder="2"/>
    </xf>
    <xf numFmtId="0" fontId="3" fillId="0" borderId="8" xfId="0" applyFont="1" applyFill="1" applyBorder="1" applyAlignment="1">
      <alignment horizontal="center" vertical="center"/>
    </xf>
    <xf numFmtId="0" fontId="3" fillId="0" borderId="3" xfId="0" applyFont="1" applyFill="1" applyBorder="1" applyAlignment="1">
      <alignment horizontal="center" vertical="center" wrapText="1" readingOrder="2"/>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6" fillId="0" borderId="1" xfId="0" applyFont="1" applyFill="1" applyBorder="1" applyAlignment="1">
      <alignment horizontal="center" wrapText="1"/>
    </xf>
    <xf numFmtId="0" fontId="3" fillId="0" borderId="1" xfId="8" applyFont="1" applyFill="1" applyBorder="1" applyAlignment="1">
      <alignment horizontal="center" vertical="center"/>
    </xf>
    <xf numFmtId="0" fontId="6" fillId="0" borderId="1" xfId="8" applyFont="1" applyFill="1" applyBorder="1" applyAlignment="1">
      <alignment horizontal="center" vertical="center"/>
    </xf>
    <xf numFmtId="165" fontId="6" fillId="0" borderId="1" xfId="8" applyNumberFormat="1" applyFont="1" applyFill="1" applyBorder="1" applyAlignment="1">
      <alignment horizontal="center" vertical="center"/>
    </xf>
    <xf numFmtId="0" fontId="4" fillId="0" borderId="1" xfId="5" applyFont="1" applyFill="1" applyBorder="1" applyAlignment="1">
      <alignment horizontal="center" vertical="center"/>
    </xf>
    <xf numFmtId="0" fontId="3" fillId="0" borderId="1" xfId="8" applyFont="1" applyFill="1" applyBorder="1" applyAlignment="1">
      <alignment horizontal="center" vertical="center" wrapText="1"/>
    </xf>
    <xf numFmtId="165" fontId="4" fillId="0" borderId="1" xfId="0" applyNumberFormat="1"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3" xfId="0" applyFont="1" applyFill="1" applyBorder="1" applyAlignment="1">
      <alignment horizontal="center" vertical="center"/>
    </xf>
    <xf numFmtId="0" fontId="6" fillId="0" borderId="3" xfId="0" applyFont="1" applyFill="1" applyBorder="1" applyAlignment="1">
      <alignment horizontal="center" wrapText="1"/>
    </xf>
    <xf numFmtId="0" fontId="4" fillId="0" borderId="11" xfId="0" applyFont="1" applyFill="1" applyBorder="1" applyAlignment="1">
      <alignment horizontal="center" vertical="center" wrapText="1"/>
    </xf>
    <xf numFmtId="0" fontId="4" fillId="0" borderId="11" xfId="0" applyFont="1" applyFill="1" applyBorder="1" applyAlignment="1">
      <alignment horizontal="center" vertical="center" wrapText="1" readingOrder="2"/>
    </xf>
    <xf numFmtId="0" fontId="9"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0" xfId="0" applyFont="1" applyFill="1" applyAlignment="1">
      <alignment horizontal="center" vertical="center" wrapText="1"/>
    </xf>
    <xf numFmtId="49" fontId="3" fillId="0" borderId="2"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0" fontId="3" fillId="0" borderId="0" xfId="0" applyFont="1" applyFill="1" applyAlignment="1">
      <alignment horizontal="center" vertical="center"/>
    </xf>
    <xf numFmtId="0" fontId="3" fillId="0" borderId="2" xfId="0" applyNumberFormat="1" applyFont="1" applyFill="1" applyBorder="1" applyAlignment="1">
      <alignment horizontal="center" vertical="center" wrapText="1"/>
    </xf>
    <xf numFmtId="9" fontId="3" fillId="0" borderId="1" xfId="3"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49" fontId="3" fillId="0" borderId="3" xfId="0" applyNumberFormat="1" applyFont="1" applyFill="1" applyBorder="1" applyAlignment="1">
      <alignment horizontal="center" vertical="center"/>
    </xf>
    <xf numFmtId="14" fontId="3" fillId="0" borderId="1" xfId="0" applyNumberFormat="1" applyFont="1" applyFill="1" applyBorder="1" applyAlignment="1">
      <alignment horizontal="center" vertical="center" wrapText="1"/>
    </xf>
    <xf numFmtId="0" fontId="3" fillId="0" borderId="2" xfId="0" applyFont="1" applyFill="1" applyBorder="1" applyAlignment="1">
      <alignment horizontal="center" wrapText="1"/>
    </xf>
    <xf numFmtId="0" fontId="3" fillId="0" borderId="3" xfId="0" applyFont="1" applyFill="1" applyBorder="1" applyAlignment="1">
      <alignment horizontal="center" wrapText="1"/>
    </xf>
    <xf numFmtId="0" fontId="3" fillId="0" borderId="11"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3" fillId="0" borderId="1" xfId="0" applyFont="1" applyFill="1" applyBorder="1" applyAlignment="1">
      <alignment horizontal="center" wrapText="1"/>
    </xf>
    <xf numFmtId="0" fontId="6" fillId="0" borderId="8"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6" fillId="0" borderId="3" xfId="1" applyFont="1" applyFill="1" applyBorder="1" applyAlignment="1">
      <alignment horizontal="center" vertical="center" wrapText="1"/>
    </xf>
    <xf numFmtId="0" fontId="3" fillId="0" borderId="3" xfId="4" applyFont="1" applyFill="1" applyBorder="1" applyAlignment="1">
      <alignment horizontal="center" vertical="center" wrapText="1"/>
    </xf>
    <xf numFmtId="0" fontId="6" fillId="0" borderId="3" xfId="4" applyFont="1" applyFill="1" applyBorder="1" applyAlignment="1">
      <alignment horizontal="center" vertical="center" wrapText="1"/>
    </xf>
    <xf numFmtId="0" fontId="3" fillId="0" borderId="3" xfId="4" applyFont="1" applyFill="1" applyBorder="1" applyAlignment="1">
      <alignment horizontal="center" vertical="center"/>
    </xf>
    <xf numFmtId="0" fontId="3" fillId="0" borderId="6" xfId="4" applyFont="1" applyFill="1" applyBorder="1" applyAlignment="1">
      <alignment horizontal="center" vertical="center" wrapText="1"/>
    </xf>
    <xf numFmtId="0" fontId="3" fillId="0" borderId="6" xfId="4" applyFont="1" applyFill="1" applyBorder="1" applyAlignment="1">
      <alignment horizontal="center" vertical="center"/>
    </xf>
    <xf numFmtId="0" fontId="4" fillId="0" borderId="1" xfId="6" applyFont="1" applyFill="1" applyBorder="1" applyAlignment="1">
      <alignment horizontal="center" vertical="center" wrapText="1"/>
    </xf>
    <xf numFmtId="165" fontId="4" fillId="0" borderId="1" xfId="5" applyNumberFormat="1" applyFont="1" applyFill="1" applyBorder="1" applyAlignment="1">
      <alignment horizontal="center" vertical="center"/>
    </xf>
    <xf numFmtId="0" fontId="4" fillId="0" borderId="1" xfId="7" applyFont="1" applyFill="1" applyBorder="1" applyAlignment="1">
      <alignment horizontal="center" vertical="center"/>
    </xf>
    <xf numFmtId="165" fontId="4" fillId="0" borderId="1" xfId="7" applyNumberFormat="1" applyFont="1" applyFill="1" applyBorder="1" applyAlignment="1">
      <alignment horizontal="center" vertical="center"/>
    </xf>
    <xf numFmtId="49" fontId="4" fillId="0" borderId="1" xfId="5" applyNumberFormat="1" applyFont="1" applyFill="1" applyBorder="1" applyAlignment="1">
      <alignment horizontal="center" vertical="center"/>
    </xf>
    <xf numFmtId="49" fontId="4" fillId="0" borderId="1" xfId="7" applyNumberFormat="1" applyFont="1" applyFill="1" applyBorder="1" applyAlignment="1">
      <alignment horizontal="center" vertical="center"/>
    </xf>
    <xf numFmtId="0" fontId="4" fillId="0" borderId="1" xfId="8" applyFont="1" applyFill="1" applyBorder="1" applyAlignment="1">
      <alignment horizontal="center" vertical="center" wrapText="1"/>
    </xf>
    <xf numFmtId="0" fontId="4" fillId="0" borderId="1" xfId="9" applyFont="1" applyFill="1" applyBorder="1" applyAlignment="1">
      <alignment horizontal="center" vertical="center" wrapText="1"/>
    </xf>
    <xf numFmtId="0" fontId="4" fillId="0" borderId="1" xfId="0" applyFont="1" applyFill="1" applyBorder="1" applyAlignment="1">
      <alignment horizontal="center" vertical="center" wrapText="1" readingOrder="2"/>
    </xf>
    <xf numFmtId="0" fontId="3" fillId="0" borderId="1" xfId="7" applyFont="1" applyFill="1" applyBorder="1" applyAlignment="1">
      <alignment horizontal="center" vertical="center"/>
    </xf>
    <xf numFmtId="165" fontId="6" fillId="0" borderId="1" xfId="7" applyNumberFormat="1" applyFont="1" applyFill="1" applyBorder="1" applyAlignment="1">
      <alignment horizontal="center" vertical="center"/>
    </xf>
    <xf numFmtId="165" fontId="3" fillId="0" borderId="1" xfId="7" applyNumberFormat="1" applyFont="1" applyFill="1" applyBorder="1" applyAlignment="1">
      <alignment horizontal="center" vertical="center"/>
    </xf>
    <xf numFmtId="0" fontId="4" fillId="0" borderId="1" xfId="4" applyFont="1" applyFill="1" applyBorder="1" applyAlignment="1">
      <alignment horizontal="center" vertical="center" wrapText="1" readingOrder="2"/>
    </xf>
    <xf numFmtId="0" fontId="4" fillId="0" borderId="3" xfId="6" applyFont="1" applyFill="1" applyBorder="1" applyAlignment="1">
      <alignment horizontal="center" vertical="center" wrapText="1"/>
    </xf>
    <xf numFmtId="0" fontId="4" fillId="0" borderId="3" xfId="8" applyFont="1" applyFill="1" applyBorder="1" applyAlignment="1">
      <alignment horizontal="center" vertical="center" wrapText="1"/>
    </xf>
    <xf numFmtId="0" fontId="4" fillId="0" borderId="3" xfId="7" applyFont="1" applyFill="1" applyBorder="1" applyAlignment="1">
      <alignment horizontal="center" vertical="center"/>
    </xf>
    <xf numFmtId="165" fontId="4" fillId="0" borderId="3" xfId="7" applyNumberFormat="1" applyFont="1" applyFill="1" applyBorder="1" applyAlignment="1">
      <alignment horizontal="center" vertical="center"/>
    </xf>
    <xf numFmtId="0" fontId="3" fillId="0" borderId="2" xfId="1" applyFont="1" applyFill="1" applyBorder="1" applyAlignment="1">
      <alignment horizontal="center" vertical="center" wrapText="1"/>
    </xf>
    <xf numFmtId="0" fontId="6" fillId="0" borderId="2" xfId="1" applyFont="1" applyFill="1" applyBorder="1" applyAlignment="1">
      <alignment horizontal="center" vertical="center" wrapText="1"/>
    </xf>
    <xf numFmtId="0" fontId="3" fillId="0" borderId="1" xfId="1" applyFont="1" applyFill="1" applyBorder="1" applyAlignment="1">
      <alignment horizontal="center" vertical="center" wrapText="1"/>
    </xf>
    <xf numFmtId="0" fontId="6" fillId="0" borderId="1" xfId="1" applyFont="1" applyFill="1" applyBorder="1" applyAlignment="1">
      <alignment horizontal="center" vertical="center" wrapText="1"/>
    </xf>
    <xf numFmtId="0" fontId="3" fillId="0" borderId="3" xfId="1" applyFont="1" applyFill="1" applyBorder="1" applyAlignment="1">
      <alignment horizontal="center" vertical="center" wrapText="1"/>
    </xf>
    <xf numFmtId="0" fontId="3" fillId="0" borderId="1" xfId="0" applyFont="1" applyFill="1" applyBorder="1" applyAlignment="1">
      <alignment horizontal="center" vertical="center" readingOrder="2"/>
    </xf>
    <xf numFmtId="0" fontId="3" fillId="0" borderId="3" xfId="0" applyFont="1" applyFill="1" applyBorder="1" applyAlignment="1">
      <alignment horizontal="center" vertical="center" readingOrder="2"/>
    </xf>
    <xf numFmtId="0" fontId="3" fillId="0" borderId="2" xfId="0" applyFont="1" applyFill="1" applyBorder="1" applyAlignment="1">
      <alignment horizontal="center" vertical="center" readingOrder="2"/>
    </xf>
    <xf numFmtId="0" fontId="6" fillId="0" borderId="2" xfId="0" applyFont="1" applyFill="1" applyBorder="1" applyAlignment="1">
      <alignment horizontal="center" vertical="center" readingOrder="2"/>
    </xf>
    <xf numFmtId="0" fontId="6" fillId="0" borderId="1" xfId="0" applyFont="1" applyFill="1" applyBorder="1" applyAlignment="1">
      <alignment horizontal="center" vertical="center" readingOrder="2"/>
    </xf>
    <xf numFmtId="0" fontId="6" fillId="3" borderId="3" xfId="1" applyFont="1" applyFill="1" applyBorder="1" applyAlignment="1">
      <alignment horizontal="center" vertical="center" wrapText="1"/>
    </xf>
    <xf numFmtId="0" fontId="6" fillId="3" borderId="3" xfId="0" applyFont="1" applyFill="1" applyBorder="1" applyAlignment="1">
      <alignment horizontal="center" vertical="center" wrapText="1"/>
    </xf>
    <xf numFmtId="0" fontId="3" fillId="0" borderId="0" xfId="0" applyFont="1" applyFill="1" applyAlignment="1">
      <alignment horizontal="center" wrapText="1"/>
    </xf>
    <xf numFmtId="0" fontId="3" fillId="0" borderId="0" xfId="0" applyFont="1" applyFill="1" applyBorder="1" applyAlignment="1">
      <alignment horizontal="center" wrapText="1"/>
    </xf>
    <xf numFmtId="49" fontId="3" fillId="0" borderId="1" xfId="0" applyNumberFormat="1" applyFont="1" applyFill="1" applyBorder="1" applyAlignment="1">
      <alignment horizontal="center" vertical="center" wrapText="1" readingOrder="2"/>
    </xf>
    <xf numFmtId="0" fontId="6" fillId="0" borderId="0" xfId="0" applyFont="1" applyFill="1" applyAlignment="1">
      <alignment horizontal="center" wrapText="1"/>
    </xf>
    <xf numFmtId="0" fontId="6" fillId="0" borderId="2" xfId="4" applyFont="1" applyFill="1" applyBorder="1" applyAlignment="1">
      <alignment horizontal="center" vertical="center" wrapText="1"/>
    </xf>
    <xf numFmtId="14" fontId="3" fillId="0" borderId="2" xfId="4" applyNumberFormat="1"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0" fillId="0" borderId="11" xfId="0" applyFont="1" applyFill="1" applyBorder="1" applyAlignment="1">
      <alignment horizontal="center" vertical="center" wrapText="1" readingOrder="2"/>
    </xf>
    <xf numFmtId="0" fontId="3" fillId="0" borderId="0" xfId="0" applyFont="1" applyAlignment="1">
      <alignment wrapText="1"/>
    </xf>
    <xf numFmtId="0" fontId="13"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1" xfId="5" applyFont="1" applyFill="1" applyBorder="1" applyAlignment="1">
      <alignment horizontal="center" vertical="center"/>
    </xf>
    <xf numFmtId="0" fontId="3" fillId="0" borderId="1" xfId="6" applyFont="1" applyFill="1" applyBorder="1" applyAlignment="1">
      <alignment horizontal="center" vertical="center" wrapText="1"/>
    </xf>
    <xf numFmtId="0" fontId="3" fillId="0" borderId="1" xfId="9" applyFont="1" applyFill="1" applyBorder="1" applyAlignment="1">
      <alignment horizontal="center" vertical="center"/>
    </xf>
    <xf numFmtId="0" fontId="3" fillId="0" borderId="1" xfId="6" applyFont="1" applyFill="1" applyBorder="1" applyAlignment="1">
      <alignment horizontal="center" vertical="center"/>
    </xf>
    <xf numFmtId="0" fontId="3" fillId="0" borderId="3" xfId="8" applyFont="1" applyFill="1" applyBorder="1" applyAlignment="1">
      <alignment horizontal="center" vertical="center"/>
    </xf>
    <xf numFmtId="0" fontId="13" fillId="0" borderId="2" xfId="0" applyFont="1" applyFill="1" applyBorder="1" applyAlignment="1">
      <alignment horizontal="center" vertical="center" wrapText="1"/>
    </xf>
    <xf numFmtId="0" fontId="14" fillId="0" borderId="1" xfId="0" applyFont="1" applyFill="1" applyBorder="1" applyAlignment="1" applyProtection="1">
      <alignment horizontal="center" vertical="center" wrapText="1"/>
    </xf>
    <xf numFmtId="0" fontId="15" fillId="0" borderId="1" xfId="1" applyFont="1" applyFill="1" applyBorder="1" applyAlignment="1">
      <alignment horizontal="center" vertical="center" wrapText="1"/>
    </xf>
    <xf numFmtId="49" fontId="16" fillId="0" borderId="1" xfId="0" applyNumberFormat="1" applyFont="1" applyBorder="1" applyAlignment="1">
      <alignment horizontal="center" vertical="center" wrapText="1"/>
    </xf>
    <xf numFmtId="0" fontId="17" fillId="0" borderId="7"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1" xfId="0" applyFont="1" applyBorder="1" applyAlignment="1">
      <alignment horizontal="right" vertical="center" wrapText="1" readingOrder="2"/>
    </xf>
    <xf numFmtId="0" fontId="0" fillId="0" borderId="0" xfId="0" applyAlignment="1">
      <alignment horizontal="center" vertical="center" wrapText="1"/>
    </xf>
    <xf numFmtId="49" fontId="17" fillId="0" borderId="1"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7" fillId="0" borderId="1" xfId="0" applyFont="1" applyBorder="1" applyAlignment="1">
      <alignment horizontal="center" vertical="center" wrapText="1"/>
    </xf>
    <xf numFmtId="49" fontId="16" fillId="0" borderId="1" xfId="0" applyNumberFormat="1" applyFont="1" applyBorder="1" applyAlignment="1">
      <alignment horizontal="center" vertical="center" wrapText="1" readingOrder="2"/>
    </xf>
    <xf numFmtId="0" fontId="18" fillId="0" borderId="1" xfId="0" applyFont="1" applyBorder="1" applyAlignment="1">
      <alignment horizontal="right" vertical="center" wrapText="1"/>
    </xf>
    <xf numFmtId="0" fontId="19" fillId="0" borderId="1" xfId="0" applyFont="1" applyBorder="1" applyAlignment="1">
      <alignment horizontal="right" vertical="center" wrapText="1"/>
    </xf>
    <xf numFmtId="0" fontId="20" fillId="0" borderId="1" xfId="0" applyFont="1" applyBorder="1" applyAlignment="1">
      <alignment horizontal="center" vertical="center" wrapText="1"/>
    </xf>
    <xf numFmtId="49" fontId="18" fillId="0" borderId="1" xfId="0" applyNumberFormat="1" applyFont="1" applyBorder="1" applyAlignment="1">
      <alignment horizontal="center" vertical="center" wrapText="1"/>
    </xf>
    <xf numFmtId="0" fontId="18" fillId="0" borderId="1" xfId="0" applyFont="1" applyBorder="1" applyAlignment="1">
      <alignment horizontal="center" vertical="center" wrapText="1" readingOrder="2"/>
    </xf>
    <xf numFmtId="0" fontId="0" fillId="0" borderId="1" xfId="0" applyBorder="1" applyAlignment="1">
      <alignment horizontal="center" vertical="center" wrapText="1"/>
    </xf>
    <xf numFmtId="49" fontId="16" fillId="0" borderId="3"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3" xfId="0" applyFont="1" applyBorder="1" applyAlignment="1">
      <alignment horizontal="right" vertical="center" wrapText="1" readingOrder="2"/>
    </xf>
    <xf numFmtId="0" fontId="3" fillId="0" borderId="2" xfId="0" applyFont="1" applyBorder="1" applyAlignment="1">
      <alignment horizontal="center" vertical="center" wrapText="1"/>
    </xf>
    <xf numFmtId="0" fontId="22" fillId="0" borderId="2" xfId="0" applyFont="1" applyBorder="1" applyAlignment="1">
      <alignment horizontal="center" vertical="center" wrapText="1"/>
    </xf>
    <xf numFmtId="0" fontId="3" fillId="0" borderId="11" xfId="0" applyFont="1" applyBorder="1" applyAlignment="1">
      <alignment horizontal="center" vertical="center" wrapText="1"/>
    </xf>
    <xf numFmtId="0" fontId="9"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vertical="center" wrapText="1"/>
    </xf>
    <xf numFmtId="0" fontId="23" fillId="0" borderId="3" xfId="0" applyFont="1" applyBorder="1" applyAlignment="1">
      <alignment horizontal="center" vertical="center" wrapText="1"/>
    </xf>
    <xf numFmtId="0" fontId="4" fillId="4" borderId="1" xfId="0" applyFont="1" applyFill="1" applyBorder="1" applyAlignment="1">
      <alignment horizontal="center" vertical="center" wrapText="1"/>
    </xf>
    <xf numFmtId="0" fontId="4" fillId="0" borderId="2" xfId="6" applyFont="1" applyFill="1" applyBorder="1" applyAlignment="1">
      <alignment horizontal="center" vertical="center" wrapText="1"/>
    </xf>
    <xf numFmtId="0" fontId="4" fillId="0" borderId="2" xfId="5" applyFont="1" applyFill="1" applyBorder="1" applyAlignment="1">
      <alignment horizontal="center" vertical="center"/>
    </xf>
    <xf numFmtId="165" fontId="4" fillId="0" borderId="2" xfId="5" applyNumberFormat="1" applyFont="1" applyFill="1" applyBorder="1" applyAlignment="1">
      <alignment horizontal="center" vertical="center"/>
    </xf>
    <xf numFmtId="0" fontId="6" fillId="0" borderId="0" xfId="0" applyFont="1" applyFill="1" applyBorder="1" applyAlignment="1">
      <alignment horizontal="center" wrapText="1"/>
    </xf>
    <xf numFmtId="0" fontId="4" fillId="4" borderId="3"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3" fillId="0" borderId="16" xfId="0" applyFont="1" applyFill="1" applyBorder="1" applyAlignment="1">
      <alignment horizontal="center" wrapText="1"/>
    </xf>
    <xf numFmtId="0" fontId="6" fillId="0" borderId="16" xfId="0" applyFont="1" applyFill="1" applyBorder="1" applyAlignment="1">
      <alignment horizontal="center" wrapText="1"/>
    </xf>
    <xf numFmtId="0" fontId="6" fillId="0" borderId="16" xfId="0" applyFont="1" applyFill="1" applyBorder="1" applyAlignment="1">
      <alignment horizontal="center" wrapText="1" readingOrder="2"/>
    </xf>
    <xf numFmtId="0" fontId="6" fillId="0" borderId="3" xfId="0" applyFont="1" applyFill="1" applyBorder="1" applyAlignment="1">
      <alignment horizontal="center" wrapText="1" readingOrder="2"/>
    </xf>
    <xf numFmtId="0" fontId="4" fillId="4" borderId="1" xfId="10" applyFont="1" applyFill="1" applyBorder="1" applyAlignment="1">
      <alignment horizontal="center" vertical="center"/>
    </xf>
    <xf numFmtId="0" fontId="4" fillId="4" borderId="1" xfId="11" applyFont="1" applyFill="1" applyBorder="1" applyAlignment="1">
      <alignment horizontal="center" vertical="center"/>
    </xf>
    <xf numFmtId="0" fontId="9" fillId="4" borderId="1" xfId="11" applyFont="1" applyFill="1" applyBorder="1" applyAlignment="1">
      <alignment horizontal="center" vertical="center"/>
    </xf>
    <xf numFmtId="10" fontId="3" fillId="0" borderId="1" xfId="0" applyNumberFormat="1" applyFont="1" applyBorder="1" applyAlignment="1">
      <alignment horizontal="center" vertical="center"/>
    </xf>
    <xf numFmtId="14" fontId="4" fillId="4" borderId="1" xfId="10" applyNumberFormat="1" applyFont="1" applyFill="1" applyBorder="1" applyAlignment="1">
      <alignment horizontal="center" vertical="center"/>
    </xf>
    <xf numFmtId="0" fontId="4" fillId="0" borderId="1" xfId="0" applyFont="1" applyBorder="1" applyAlignment="1">
      <alignment wrapText="1"/>
    </xf>
    <xf numFmtId="9" fontId="3" fillId="0" borderId="1" xfId="0" applyNumberFormat="1" applyFont="1" applyBorder="1" applyAlignment="1">
      <alignment horizontal="center" vertical="center"/>
    </xf>
    <xf numFmtId="0" fontId="9" fillId="4" borderId="1" xfId="11" applyNumberFormat="1" applyFont="1" applyFill="1" applyBorder="1" applyAlignment="1">
      <alignment horizontal="center" vertical="center"/>
    </xf>
    <xf numFmtId="0" fontId="4" fillId="4" borderId="1" xfId="10" applyNumberFormat="1" applyFont="1" applyFill="1" applyBorder="1" applyAlignment="1">
      <alignment horizontal="center" vertical="center"/>
    </xf>
    <xf numFmtId="0" fontId="3" fillId="0" borderId="0" xfId="0" applyFont="1" applyAlignment="1">
      <alignment horizontal="center" wrapText="1"/>
    </xf>
    <xf numFmtId="0" fontId="4" fillId="0" borderId="1" xfId="0" applyFont="1" applyBorder="1" applyAlignment="1">
      <alignment horizontal="center" wrapText="1" readingOrder="1"/>
    </xf>
    <xf numFmtId="0" fontId="4" fillId="0" borderId="1" xfId="0" applyFont="1" applyBorder="1" applyAlignment="1">
      <alignment horizontal="center" wrapText="1"/>
    </xf>
    <xf numFmtId="0" fontId="4" fillId="4" borderId="7" xfId="10" applyFont="1" applyFill="1" applyBorder="1" applyAlignment="1">
      <alignment horizontal="center" vertical="center"/>
    </xf>
    <xf numFmtId="0" fontId="4" fillId="0" borderId="1" xfId="0" applyFont="1" applyBorder="1" applyAlignment="1">
      <alignment horizontal="center" vertical="center" wrapText="1"/>
    </xf>
    <xf numFmtId="0" fontId="9" fillId="0" borderId="1" xfId="0" applyFont="1" applyBorder="1" applyAlignment="1">
      <alignment horizontal="center" wrapText="1"/>
    </xf>
    <xf numFmtId="0" fontId="4" fillId="0" borderId="3" xfId="0" applyFont="1" applyBorder="1" applyAlignment="1">
      <alignment horizontal="center" wrapText="1"/>
    </xf>
    <xf numFmtId="0" fontId="4" fillId="0" borderId="3" xfId="0" applyFont="1" applyBorder="1" applyAlignment="1">
      <alignment horizontal="center" vertical="center" wrapText="1"/>
    </xf>
    <xf numFmtId="0" fontId="4" fillId="0" borderId="3" xfId="0" applyFont="1" applyBorder="1" applyAlignment="1">
      <alignment wrapText="1"/>
    </xf>
    <xf numFmtId="0" fontId="27" fillId="6" borderId="1" xfId="1" applyFont="1" applyFill="1" applyBorder="1" applyAlignment="1">
      <alignment horizontal="center" vertical="center" wrapText="1"/>
    </xf>
    <xf numFmtId="0" fontId="27" fillId="7" borderId="1" xfId="1" applyFont="1" applyFill="1" applyBorder="1" applyAlignment="1">
      <alignment horizontal="center" vertical="center" wrapText="1"/>
    </xf>
    <xf numFmtId="0" fontId="27" fillId="6" borderId="3" xfId="1" applyFont="1" applyFill="1" applyBorder="1" applyAlignment="1">
      <alignment horizontal="center" vertical="center" wrapText="1"/>
    </xf>
    <xf numFmtId="0" fontId="27" fillId="7" borderId="3" xfId="1" applyFont="1" applyFill="1" applyBorder="1" applyAlignment="1">
      <alignment horizontal="center" vertical="center" wrapText="1"/>
    </xf>
    <xf numFmtId="0" fontId="9" fillId="0" borderId="2" xfId="0" applyFont="1" applyFill="1" applyBorder="1" applyAlignment="1">
      <alignment horizontal="center" wrapText="1"/>
    </xf>
    <xf numFmtId="0" fontId="9" fillId="0" borderId="1" xfId="0" applyFont="1" applyFill="1" applyBorder="1" applyAlignment="1">
      <alignment horizontal="center" wrapText="1"/>
    </xf>
    <xf numFmtId="1" fontId="28" fillId="0" borderId="9" xfId="0" applyNumberFormat="1" applyFont="1" applyFill="1" applyBorder="1" applyAlignment="1">
      <alignment horizontal="center" vertical="center" wrapText="1"/>
    </xf>
    <xf numFmtId="0" fontId="29" fillId="0" borderId="9" xfId="1" applyFont="1" applyFill="1" applyBorder="1" applyAlignment="1">
      <alignment horizontal="center" vertical="center" wrapText="1"/>
    </xf>
    <xf numFmtId="0" fontId="29" fillId="0" borderId="18" xfId="1" applyFont="1" applyFill="1" applyBorder="1" applyAlignment="1">
      <alignment horizontal="center" vertical="center" wrapText="1"/>
    </xf>
    <xf numFmtId="1" fontId="28" fillId="0" borderId="1" xfId="0" applyNumberFormat="1" applyFont="1" applyFill="1" applyBorder="1" applyAlignment="1">
      <alignment horizontal="center" vertical="center" wrapText="1"/>
    </xf>
    <xf numFmtId="0" fontId="29" fillId="0" borderId="2" xfId="1" applyFont="1" applyFill="1" applyBorder="1" applyAlignment="1">
      <alignment horizontal="center" vertical="center" wrapText="1"/>
    </xf>
    <xf numFmtId="0" fontId="29" fillId="0" borderId="19" xfId="1" applyFont="1" applyFill="1" applyBorder="1" applyAlignment="1">
      <alignment horizontal="center" vertical="center" wrapText="1"/>
    </xf>
    <xf numFmtId="0" fontId="29" fillId="0" borderId="1" xfId="1" applyFont="1" applyFill="1" applyBorder="1" applyAlignment="1">
      <alignment horizontal="center" vertical="center" wrapText="1"/>
    </xf>
    <xf numFmtId="0" fontId="29" fillId="0" borderId="20" xfId="1" applyFont="1" applyFill="1" applyBorder="1" applyAlignment="1">
      <alignment horizontal="center" vertical="center" wrapText="1"/>
    </xf>
    <xf numFmtId="1" fontId="28" fillId="0" borderId="2" xfId="0" applyNumberFormat="1" applyFont="1" applyFill="1" applyBorder="1" applyAlignment="1">
      <alignment horizontal="center" vertical="center" wrapText="1"/>
    </xf>
    <xf numFmtId="0" fontId="29" fillId="0" borderId="1" xfId="1" applyFont="1" applyFill="1" applyBorder="1" applyAlignment="1">
      <alignment horizontal="right" vertical="center" wrapText="1" readingOrder="2"/>
    </xf>
    <xf numFmtId="0" fontId="30" fillId="0" borderId="1" xfId="1" applyFont="1" applyFill="1" applyBorder="1" applyAlignment="1">
      <alignment horizontal="center" vertical="center" wrapText="1"/>
    </xf>
    <xf numFmtId="0" fontId="30" fillId="0" borderId="19" xfId="1" applyFont="1" applyFill="1" applyBorder="1" applyAlignment="1">
      <alignment horizontal="center" vertical="center" wrapText="1"/>
    </xf>
    <xf numFmtId="1" fontId="31" fillId="0" borderId="1" xfId="0" applyNumberFormat="1" applyFont="1" applyFill="1" applyBorder="1" applyAlignment="1">
      <alignment horizontal="center" vertical="center" wrapText="1"/>
    </xf>
    <xf numFmtId="1" fontId="31" fillId="0" borderId="3" xfId="0" applyNumberFormat="1" applyFont="1" applyFill="1" applyBorder="1" applyAlignment="1">
      <alignment horizontal="center" vertical="center" wrapText="1"/>
    </xf>
    <xf numFmtId="0" fontId="30" fillId="0" borderId="3" xfId="1" applyFont="1" applyFill="1" applyBorder="1" applyAlignment="1">
      <alignment horizontal="center" vertical="center" wrapText="1"/>
    </xf>
    <xf numFmtId="0" fontId="30" fillId="0" borderId="21" xfId="1" applyFont="1" applyFill="1" applyBorder="1" applyAlignment="1">
      <alignment horizontal="center" vertical="center" wrapText="1"/>
    </xf>
    <xf numFmtId="0" fontId="32" fillId="0" borderId="2" xfId="0" applyFont="1" applyBorder="1" applyAlignment="1">
      <alignment horizontal="center"/>
    </xf>
    <xf numFmtId="0" fontId="32" fillId="0" borderId="2" xfId="0" applyFont="1" applyBorder="1" applyAlignment="1">
      <alignment horizontal="center" wrapText="1"/>
    </xf>
    <xf numFmtId="0" fontId="32" fillId="0" borderId="3" xfId="0" applyFont="1" applyBorder="1" applyAlignment="1">
      <alignment horizontal="center"/>
    </xf>
    <xf numFmtId="0" fontId="32" fillId="0" borderId="3" xfId="0" applyFont="1" applyBorder="1" applyAlignment="1">
      <alignment horizontal="center" wrapText="1"/>
    </xf>
    <xf numFmtId="0" fontId="33" fillId="4" borderId="1" xfId="0" applyFont="1" applyFill="1" applyBorder="1" applyAlignment="1">
      <alignment horizontal="center" vertical="center" readingOrder="2"/>
    </xf>
    <xf numFmtId="0" fontId="34" fillId="4" borderId="1" xfId="0" applyFont="1" applyFill="1" applyBorder="1" applyAlignment="1">
      <alignment horizontal="center" vertical="center" wrapText="1" readingOrder="2"/>
    </xf>
    <xf numFmtId="0" fontId="33" fillId="4" borderId="1" xfId="0" applyFont="1" applyFill="1" applyBorder="1" applyAlignment="1">
      <alignment horizontal="center" vertical="center" wrapText="1" readingOrder="2"/>
    </xf>
    <xf numFmtId="0" fontId="0" fillId="0" borderId="0" xfId="0" applyAlignment="1">
      <alignment wrapText="1"/>
    </xf>
    <xf numFmtId="0" fontId="3" fillId="4" borderId="1"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33" fillId="4" borderId="2" xfId="0" applyFont="1" applyFill="1" applyBorder="1" applyAlignment="1">
      <alignment horizontal="center" vertical="center" readingOrder="2"/>
    </xf>
    <xf numFmtId="0" fontId="34" fillId="4" borderId="2" xfId="0" applyFont="1" applyFill="1" applyBorder="1" applyAlignment="1">
      <alignment horizontal="center" vertical="center" wrapText="1" readingOrder="2"/>
    </xf>
    <xf numFmtId="0" fontId="33" fillId="4" borderId="2" xfId="0" applyFont="1" applyFill="1" applyBorder="1" applyAlignment="1">
      <alignment horizontal="center" vertical="center" wrapText="1" readingOrder="2"/>
    </xf>
    <xf numFmtId="0" fontId="33" fillId="4" borderId="3" xfId="0" applyFont="1" applyFill="1" applyBorder="1" applyAlignment="1">
      <alignment horizontal="center" vertical="center" readingOrder="2"/>
    </xf>
    <xf numFmtId="0" fontId="34" fillId="4" borderId="3" xfId="0" applyFont="1" applyFill="1" applyBorder="1" applyAlignment="1">
      <alignment horizontal="center" vertical="center" wrapText="1" readingOrder="2"/>
    </xf>
    <xf numFmtId="0" fontId="3" fillId="4" borderId="3" xfId="0" applyFont="1" applyFill="1" applyBorder="1" applyAlignment="1">
      <alignment horizontal="center" vertical="center" wrapText="1"/>
    </xf>
    <xf numFmtId="0" fontId="0" fillId="0" borderId="5" xfId="0" applyBorder="1" applyAlignment="1">
      <alignment wrapText="1"/>
    </xf>
    <xf numFmtId="0" fontId="35" fillId="9" borderId="1" xfId="0" applyFont="1" applyFill="1" applyBorder="1" applyAlignment="1">
      <alignment horizontal="center" vertical="center" wrapText="1"/>
    </xf>
    <xf numFmtId="0" fontId="6" fillId="9" borderId="1" xfId="0" applyFont="1" applyFill="1" applyBorder="1" applyAlignment="1">
      <alignment horizontal="center" vertical="center" wrapText="1" shrinkToFit="1" readingOrder="2"/>
    </xf>
    <xf numFmtId="0" fontId="6" fillId="9" borderId="1" xfId="0" applyFont="1" applyFill="1" applyBorder="1" applyAlignment="1">
      <alignment horizontal="center" vertical="center" wrapText="1" readingOrder="2"/>
    </xf>
    <xf numFmtId="0" fontId="6" fillId="9" borderId="1" xfId="0" applyNumberFormat="1" applyFont="1" applyFill="1" applyBorder="1" applyAlignment="1">
      <alignment horizontal="center" vertical="center" wrapText="1" shrinkToFit="1" readingOrder="2"/>
    </xf>
    <xf numFmtId="0" fontId="6" fillId="9" borderId="1" xfId="0" applyNumberFormat="1" applyFont="1" applyFill="1" applyBorder="1" applyAlignment="1">
      <alignment horizontal="center" vertical="center" wrapText="1" readingOrder="2"/>
    </xf>
    <xf numFmtId="0" fontId="36" fillId="9" borderId="1" xfId="0" applyFont="1" applyFill="1" applyBorder="1" applyAlignment="1">
      <alignment horizontal="center" vertical="center" wrapText="1"/>
    </xf>
    <xf numFmtId="49" fontId="36" fillId="9" borderId="1" xfId="0" applyNumberFormat="1" applyFont="1" applyFill="1" applyBorder="1" applyAlignment="1">
      <alignment horizontal="center" vertical="center" wrapText="1" readingOrder="2"/>
    </xf>
    <xf numFmtId="49" fontId="6" fillId="9" borderId="1" xfId="0" applyNumberFormat="1" applyFont="1" applyFill="1" applyBorder="1" applyAlignment="1">
      <alignment horizontal="center" vertical="center" wrapText="1"/>
    </xf>
    <xf numFmtId="0" fontId="6" fillId="9" borderId="1" xfId="0" applyFont="1" applyFill="1" applyBorder="1" applyAlignment="1">
      <alignment horizontal="center" vertical="center" shrinkToFit="1" readingOrder="2"/>
    </xf>
    <xf numFmtId="2" fontId="6" fillId="9" borderId="1" xfId="0" applyNumberFormat="1" applyFont="1" applyFill="1" applyBorder="1" applyAlignment="1">
      <alignment horizontal="center" vertical="center" wrapText="1"/>
    </xf>
    <xf numFmtId="49" fontId="6" fillId="9" borderId="1" xfId="0" applyNumberFormat="1" applyFont="1" applyFill="1" applyBorder="1" applyAlignment="1">
      <alignment horizontal="center" vertical="center" wrapText="1" readingOrder="2"/>
    </xf>
    <xf numFmtId="0" fontId="36" fillId="9" borderId="1" xfId="0" applyFont="1" applyFill="1" applyBorder="1" applyAlignment="1">
      <alignment horizontal="center" vertical="center" wrapText="1" readingOrder="2"/>
    </xf>
    <xf numFmtId="0" fontId="0" fillId="9" borderId="1" xfId="0" applyFill="1" applyBorder="1" applyAlignment="1">
      <alignment horizontal="center" vertical="center" wrapText="1"/>
    </xf>
    <xf numFmtId="0" fontId="0" fillId="0" borderId="0" xfId="0" applyBorder="1" applyAlignment="1">
      <alignment wrapText="1"/>
    </xf>
    <xf numFmtId="0" fontId="3" fillId="0" borderId="0" xfId="0" applyFont="1" applyAlignment="1">
      <alignment horizontal="center" vertical="center"/>
    </xf>
    <xf numFmtId="0" fontId="3" fillId="0" borderId="0" xfId="0" applyFont="1" applyBorder="1" applyAlignment="1">
      <alignment horizontal="center" vertical="center" wrapText="1"/>
    </xf>
    <xf numFmtId="0" fontId="6" fillId="9" borderId="8" xfId="0" applyFont="1" applyFill="1" applyBorder="1" applyAlignment="1">
      <alignment horizontal="center" vertical="center" wrapText="1"/>
    </xf>
    <xf numFmtId="0" fontId="0" fillId="9" borderId="8" xfId="0" applyFill="1" applyBorder="1" applyAlignment="1">
      <alignment horizontal="center" vertical="center" wrapText="1"/>
    </xf>
    <xf numFmtId="0" fontId="0" fillId="0" borderId="1" xfId="0" applyBorder="1"/>
    <xf numFmtId="0" fontId="3" fillId="10"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11" borderId="1" xfId="0" applyFont="1" applyFill="1" applyBorder="1" applyAlignment="1">
      <alignment horizontal="center" vertical="center"/>
    </xf>
    <xf numFmtId="0" fontId="3" fillId="12" borderId="1" xfId="0" applyFont="1" applyFill="1" applyBorder="1" applyAlignment="1">
      <alignment horizontal="center" vertical="center"/>
    </xf>
    <xf numFmtId="0" fontId="3" fillId="0" borderId="1" xfId="0" applyFont="1" applyBorder="1"/>
    <xf numFmtId="0" fontId="0" fillId="0" borderId="3" xfId="0" applyBorder="1"/>
    <xf numFmtId="0" fontId="3" fillId="0" borderId="3" xfId="0" applyFont="1" applyBorder="1" applyAlignment="1">
      <alignment horizontal="center" vertical="center"/>
    </xf>
    <xf numFmtId="0" fontId="3" fillId="0" borderId="3" xfId="0" applyFont="1" applyBorder="1"/>
    <xf numFmtId="0" fontId="0" fillId="0" borderId="1"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8" xfId="0" applyFont="1" applyBorder="1" applyAlignment="1">
      <alignment horizontal="center" vertical="center" wrapText="1"/>
    </xf>
    <xf numFmtId="0" fontId="0" fillId="0" borderId="23" xfId="0" applyFont="1" applyBorder="1" applyAlignment="1">
      <alignment horizontal="center" vertical="center" wrapText="1"/>
    </xf>
    <xf numFmtId="0" fontId="0" fillId="0" borderId="8" xfId="0" applyFont="1" applyBorder="1" applyAlignment="1">
      <alignment horizontal="center" vertical="center" readingOrder="2"/>
    </xf>
    <xf numFmtId="0" fontId="0" fillId="0" borderId="24" xfId="0" applyFont="1" applyBorder="1" applyAlignment="1">
      <alignment horizontal="center" vertical="center" wrapText="1"/>
    </xf>
    <xf numFmtId="2"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wrapText="1"/>
    </xf>
    <xf numFmtId="0" fontId="0" fillId="0" borderId="3" xfId="0" applyFont="1" applyBorder="1" applyAlignment="1">
      <alignment horizontal="center" vertical="center" wrapText="1"/>
    </xf>
    <xf numFmtId="0" fontId="0" fillId="0" borderId="3" xfId="0" applyBorder="1" applyAlignment="1">
      <alignment horizontal="center" vertical="center"/>
    </xf>
    <xf numFmtId="0" fontId="22" fillId="0" borderId="1" xfId="0" applyFont="1" applyBorder="1" applyAlignment="1">
      <alignment horizontal="center" vertical="center" wrapText="1"/>
    </xf>
    <xf numFmtId="0" fontId="0" fillId="0" borderId="1" xfId="0" applyBorder="1" applyAlignment="1">
      <alignment wrapText="1"/>
    </xf>
    <xf numFmtId="0" fontId="0" fillId="0" borderId="3" xfId="0" applyBorder="1" applyAlignment="1">
      <alignment wrapText="1"/>
    </xf>
    <xf numFmtId="0" fontId="3" fillId="0" borderId="1" xfId="0" applyFont="1" applyBorder="1" applyAlignment="1">
      <alignment vertical="center" wrapText="1"/>
    </xf>
    <xf numFmtId="0" fontId="38" fillId="0" borderId="1" xfId="0" applyFont="1" applyBorder="1" applyAlignment="1">
      <alignment horizontal="center" vertical="center" wrapText="1"/>
    </xf>
    <xf numFmtId="0" fontId="38" fillId="0" borderId="3" xfId="0" applyFont="1" applyBorder="1" applyAlignment="1">
      <alignment horizontal="center" vertical="center" wrapText="1"/>
    </xf>
    <xf numFmtId="0" fontId="3" fillId="0" borderId="3" xfId="0" applyFont="1" applyBorder="1" applyAlignment="1">
      <alignment vertical="center" wrapText="1"/>
    </xf>
    <xf numFmtId="0" fontId="38" fillId="0" borderId="2" xfId="0" applyFont="1" applyBorder="1" applyAlignment="1">
      <alignment horizontal="center" vertical="center" wrapText="1"/>
    </xf>
    <xf numFmtId="0" fontId="3" fillId="0" borderId="1" xfId="0" applyFont="1" applyBorder="1" applyAlignment="1">
      <alignment wrapText="1"/>
    </xf>
    <xf numFmtId="0" fontId="3" fillId="0" borderId="1" xfId="0" applyFont="1" applyBorder="1" applyAlignment="1">
      <alignment horizontal="center" wrapText="1"/>
    </xf>
    <xf numFmtId="0" fontId="3" fillId="0" borderId="3" xfId="0" applyFont="1" applyBorder="1" applyAlignment="1">
      <alignment wrapText="1"/>
    </xf>
    <xf numFmtId="0" fontId="38" fillId="0" borderId="2" xfId="0" applyFont="1" applyBorder="1" applyAlignment="1">
      <alignment vertical="center" wrapText="1"/>
    </xf>
    <xf numFmtId="0" fontId="3" fillId="0" borderId="0" xfId="0" applyFont="1" applyAlignment="1">
      <alignment vertical="center" wrapText="1"/>
    </xf>
    <xf numFmtId="0" fontId="38" fillId="0" borderId="1" xfId="0" applyFont="1" applyBorder="1" applyAlignment="1">
      <alignment vertical="center" wrapText="1"/>
    </xf>
    <xf numFmtId="0" fontId="38" fillId="0" borderId="3" xfId="0" applyFont="1" applyBorder="1" applyAlignment="1">
      <alignment vertical="center" wrapText="1"/>
    </xf>
    <xf numFmtId="0" fontId="37" fillId="0" borderId="8" xfId="0" applyFont="1" applyBorder="1" applyAlignment="1">
      <alignment horizontal="center" vertical="center" wrapText="1"/>
    </xf>
    <xf numFmtId="0" fontId="3" fillId="0" borderId="0" xfId="0" applyFont="1" applyBorder="1" applyAlignment="1">
      <alignment wrapText="1"/>
    </xf>
    <xf numFmtId="0" fontId="37" fillId="0" borderId="1" xfId="0" applyFont="1" applyBorder="1" applyAlignment="1">
      <alignment horizontal="center" vertical="center" wrapText="1"/>
    </xf>
    <xf numFmtId="0" fontId="4" fillId="0" borderId="8" xfId="0" applyFont="1" applyBorder="1" applyAlignment="1">
      <alignment horizontal="center" vertical="center" wrapText="1"/>
    </xf>
    <xf numFmtId="0" fontId="3" fillId="0" borderId="0" xfId="0" applyFont="1" applyAlignment="1">
      <alignment horizontal="center" vertical="center" wrapText="1"/>
    </xf>
    <xf numFmtId="0" fontId="6" fillId="4" borderId="1" xfId="0" applyFont="1" applyFill="1" applyBorder="1" applyAlignment="1">
      <alignment horizontal="center" vertical="center" wrapText="1"/>
    </xf>
    <xf numFmtId="0" fontId="36" fillId="13" borderId="1" xfId="0" applyFont="1" applyFill="1" applyBorder="1" applyAlignment="1">
      <alignment horizontal="center" vertical="center" wrapText="1"/>
    </xf>
    <xf numFmtId="0" fontId="3" fillId="0" borderId="0" xfId="0" applyFont="1" applyAlignment="1">
      <alignment horizontal="center" vertical="center" wrapText="1" readingOrder="2"/>
    </xf>
    <xf numFmtId="0" fontId="40" fillId="4" borderId="1"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11"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1" fillId="0" borderId="0" xfId="0" applyFont="1" applyAlignment="1">
      <alignment horizontal="center" vertical="center" wrapText="1"/>
    </xf>
    <xf numFmtId="0" fontId="40" fillId="0" borderId="1" xfId="0" applyFont="1" applyBorder="1" applyAlignment="1">
      <alignment horizontal="center" vertical="center" wrapText="1"/>
    </xf>
    <xf numFmtId="0" fontId="36" fillId="4" borderId="2" xfId="0" applyFont="1" applyFill="1" applyBorder="1" applyAlignment="1">
      <alignment horizontal="center" vertical="center" wrapText="1"/>
    </xf>
    <xf numFmtId="0" fontId="39" fillId="4" borderId="2"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4" borderId="3"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0" borderId="6" xfId="0" applyFont="1" applyFill="1" applyBorder="1" applyAlignment="1">
      <alignment horizontal="center" vertical="center"/>
    </xf>
    <xf numFmtId="0" fontId="6" fillId="0" borderId="6" xfId="1" applyFont="1" applyFill="1" applyBorder="1" applyAlignment="1">
      <alignment horizontal="center" vertical="center" wrapText="1"/>
    </xf>
    <xf numFmtId="0" fontId="3" fillId="0" borderId="6" xfId="1" applyFont="1" applyFill="1" applyBorder="1" applyAlignment="1">
      <alignment horizontal="center" vertical="center" wrapText="1"/>
    </xf>
    <xf numFmtId="0" fontId="3" fillId="0" borderId="11" xfId="0" applyFont="1" applyFill="1" applyBorder="1" applyAlignment="1">
      <alignment horizontal="center" vertical="center"/>
    </xf>
    <xf numFmtId="0" fontId="6" fillId="0" borderId="11" xfId="1" applyFont="1" applyFill="1" applyBorder="1" applyAlignment="1">
      <alignment horizontal="center" vertical="center" wrapText="1"/>
    </xf>
    <xf numFmtId="0" fontId="3" fillId="0" borderId="11" xfId="0" applyFont="1" applyFill="1" applyBorder="1" applyAlignment="1">
      <alignment horizontal="center" vertical="center" shrinkToFit="1"/>
    </xf>
    <xf numFmtId="0" fontId="3" fillId="0" borderId="11" xfId="1" applyFont="1" applyFill="1" applyBorder="1" applyAlignment="1">
      <alignment horizontal="center" vertical="center" wrapText="1"/>
    </xf>
    <xf numFmtId="0" fontId="41" fillId="4" borderId="1" xfId="0" applyFont="1" applyFill="1" applyBorder="1" applyAlignment="1">
      <alignment horizontal="center" vertical="center"/>
    </xf>
    <xf numFmtId="0" fontId="14" fillId="4" borderId="1" xfId="0" applyFont="1" applyFill="1" applyBorder="1" applyAlignment="1">
      <alignment horizontal="center" vertical="center" wrapText="1" readingOrder="2"/>
    </xf>
    <xf numFmtId="0" fontId="41" fillId="4" borderId="1" xfId="0" applyFont="1" applyFill="1" applyBorder="1" applyAlignment="1">
      <alignment horizontal="center" vertical="center" wrapText="1" readingOrder="2"/>
    </xf>
    <xf numFmtId="0" fontId="42" fillId="4" borderId="1" xfId="0" applyFont="1" applyFill="1" applyBorder="1" applyAlignment="1">
      <alignment horizontal="center" vertical="center"/>
    </xf>
    <xf numFmtId="0" fontId="3" fillId="14" borderId="1" xfId="0" applyFont="1" applyFill="1" applyBorder="1" applyAlignment="1">
      <alignment horizontal="center" vertical="center"/>
    </xf>
    <xf numFmtId="0" fontId="3" fillId="14" borderId="1" xfId="0" applyFont="1" applyFill="1" applyBorder="1" applyAlignment="1">
      <alignment horizontal="center"/>
    </xf>
    <xf numFmtId="0" fontId="41" fillId="14" borderId="1" xfId="0" applyFont="1" applyFill="1" applyBorder="1" applyAlignment="1">
      <alignment horizontal="center" vertical="center"/>
    </xf>
    <xf numFmtId="0" fontId="3" fillId="4" borderId="0" xfId="0" applyFont="1" applyFill="1" applyAlignment="1">
      <alignment horizontal="center" vertical="center" wrapText="1"/>
    </xf>
    <xf numFmtId="0" fontId="4" fillId="4" borderId="1" xfId="0" applyFont="1" applyFill="1" applyBorder="1" applyAlignment="1">
      <alignment horizontal="center" vertical="center" wrapText="1" readingOrder="2"/>
    </xf>
    <xf numFmtId="0" fontId="3" fillId="4" borderId="1" xfId="0" applyFont="1" applyFill="1" applyBorder="1" applyAlignment="1">
      <alignment wrapText="1"/>
    </xf>
    <xf numFmtId="0" fontId="4" fillId="4" borderId="1" xfId="0" applyFont="1" applyFill="1" applyBorder="1" applyAlignment="1">
      <alignment horizontal="center" vertical="center"/>
    </xf>
    <xf numFmtId="0" fontId="43" fillId="4" borderId="1" xfId="1" applyFont="1" applyFill="1" applyBorder="1" applyAlignment="1">
      <alignment horizontal="center" vertical="center" wrapText="1"/>
    </xf>
    <xf numFmtId="0" fontId="38" fillId="4" borderId="1" xfId="0" applyFont="1" applyFill="1" applyBorder="1" applyAlignment="1">
      <alignment horizontal="center" vertical="center"/>
    </xf>
    <xf numFmtId="0" fontId="3" fillId="4" borderId="1" xfId="0" applyFont="1" applyFill="1" applyBorder="1" applyAlignment="1">
      <alignment horizontal="center" wrapText="1"/>
    </xf>
    <xf numFmtId="0" fontId="41" fillId="14" borderId="3" xfId="0" applyFont="1" applyFill="1" applyBorder="1" applyAlignment="1">
      <alignment horizontal="center" vertical="center"/>
    </xf>
    <xf numFmtId="0" fontId="3" fillId="4" borderId="3" xfId="0" applyFont="1" applyFill="1" applyBorder="1" applyAlignment="1">
      <alignment horizontal="center" vertical="center"/>
    </xf>
    <xf numFmtId="0" fontId="14" fillId="4" borderId="3" xfId="0" applyFont="1" applyFill="1" applyBorder="1" applyAlignment="1">
      <alignment horizontal="center" vertical="center" wrapText="1" readingOrder="2"/>
    </xf>
    <xf numFmtId="0" fontId="0" fillId="0" borderId="1" xfId="0" applyBorder="1" applyAlignment="1">
      <alignment horizontal="right" vertical="center" wrapText="1" readingOrder="2"/>
    </xf>
    <xf numFmtId="0" fontId="0" fillId="0" borderId="1" xfId="0" applyBorder="1" applyAlignment="1">
      <alignment horizontal="right" vertical="center" wrapText="1"/>
    </xf>
    <xf numFmtId="0" fontId="3" fillId="0" borderId="1" xfId="0" applyFont="1" applyBorder="1" applyAlignment="1">
      <alignment horizontal="right" vertical="center" wrapText="1" readingOrder="2"/>
    </xf>
    <xf numFmtId="0" fontId="6" fillId="0" borderId="1" xfId="0" applyFont="1" applyBorder="1" applyAlignment="1">
      <alignment horizontal="center" vertical="center"/>
    </xf>
    <xf numFmtId="0" fontId="3" fillId="0" borderId="1" xfId="0" applyFont="1" applyBorder="1" applyAlignment="1">
      <alignment horizontal="center" vertical="center" wrapText="1" readingOrder="2"/>
    </xf>
    <xf numFmtId="0" fontId="0" fillId="0" borderId="1" xfId="0" applyBorder="1" applyAlignment="1">
      <alignment vertical="center" wrapText="1"/>
    </xf>
    <xf numFmtId="0" fontId="0" fillId="0" borderId="3" xfId="0" applyBorder="1" applyAlignment="1">
      <alignment horizontal="right" vertical="center" wrapText="1" readingOrder="2"/>
    </xf>
    <xf numFmtId="0" fontId="0" fillId="0" borderId="3" xfId="0" applyBorder="1" applyAlignment="1">
      <alignment horizontal="right" vertical="center" wrapText="1"/>
    </xf>
    <xf numFmtId="0" fontId="6" fillId="0" borderId="1" xfId="4" applyFont="1" applyFill="1" applyBorder="1" applyAlignment="1">
      <alignment horizontal="center" vertical="center"/>
    </xf>
    <xf numFmtId="0" fontId="3" fillId="0" borderId="1" xfId="4" applyFont="1" applyBorder="1" applyAlignment="1">
      <alignment horizontal="center" vertical="center"/>
    </xf>
    <xf numFmtId="0" fontId="36" fillId="0" borderId="1" xfId="0" applyFont="1" applyFill="1" applyBorder="1" applyAlignment="1">
      <alignment horizontal="center" readingOrder="2"/>
    </xf>
    <xf numFmtId="0" fontId="4" fillId="0" borderId="1" xfId="0" applyFont="1" applyBorder="1" applyAlignment="1">
      <alignment horizontal="center" vertical="center"/>
    </xf>
    <xf numFmtId="0" fontId="36" fillId="0" borderId="1" xfId="0" applyFont="1" applyFill="1" applyBorder="1" applyAlignment="1">
      <alignment horizontal="center" vertical="center" readingOrder="2"/>
    </xf>
    <xf numFmtId="0" fontId="36" fillId="0" borderId="1" xfId="4" applyFont="1" applyFill="1" applyBorder="1" applyAlignment="1">
      <alignment horizontal="center" vertical="center"/>
    </xf>
    <xf numFmtId="0" fontId="38" fillId="0"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34" fillId="0" borderId="1" xfId="0" applyFont="1" applyFill="1" applyBorder="1" applyAlignment="1">
      <alignment horizontal="center" vertical="center" wrapText="1" readingOrder="2"/>
    </xf>
    <xf numFmtId="0" fontId="3" fillId="0" borderId="1" xfId="4" applyFont="1" applyBorder="1" applyAlignment="1">
      <alignment horizontal="center" vertical="center" wrapText="1"/>
    </xf>
    <xf numFmtId="0" fontId="6" fillId="0" borderId="1" xfId="4" applyFont="1" applyBorder="1" applyAlignment="1">
      <alignment horizontal="center" vertical="center"/>
    </xf>
    <xf numFmtId="0" fontId="41" fillId="0" borderId="1" xfId="0" applyFont="1" applyFill="1" applyBorder="1" applyAlignment="1">
      <alignment horizontal="center" vertical="center" readingOrder="2"/>
    </xf>
    <xf numFmtId="0" fontId="6" fillId="0" borderId="3" xfId="4" applyFont="1" applyFill="1" applyBorder="1" applyAlignment="1">
      <alignment horizontal="center" vertical="center"/>
    </xf>
    <xf numFmtId="0" fontId="6" fillId="0" borderId="2" xfId="4" applyFont="1" applyFill="1" applyBorder="1" applyAlignment="1">
      <alignment horizontal="center" vertical="center"/>
    </xf>
    <xf numFmtId="0" fontId="6" fillId="0" borderId="2" xfId="8" applyFont="1" applyFill="1" applyBorder="1" applyAlignment="1">
      <alignment horizontal="center" vertical="center" wrapText="1" readingOrder="2"/>
    </xf>
    <xf numFmtId="0" fontId="3" fillId="0" borderId="2" xfId="0" applyFont="1" applyBorder="1" applyAlignment="1">
      <alignment wrapText="1"/>
    </xf>
    <xf numFmtId="0" fontId="22" fillId="0" borderId="1" xfId="0" applyFont="1" applyBorder="1" applyAlignment="1">
      <alignment horizontal="center" wrapText="1"/>
    </xf>
    <xf numFmtId="0" fontId="3" fillId="0" borderId="2" xfId="0" applyFont="1" applyBorder="1" applyAlignment="1">
      <alignment horizontal="center" wrapText="1"/>
    </xf>
    <xf numFmtId="0" fontId="4"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14" xfId="0" applyFont="1" applyBorder="1" applyAlignment="1">
      <alignment wrapText="1"/>
    </xf>
    <xf numFmtId="0" fontId="3" fillId="0" borderId="15" xfId="0" applyFont="1" applyBorder="1" applyAlignment="1">
      <alignment wrapText="1"/>
    </xf>
    <xf numFmtId="0" fontId="6" fillId="3" borderId="0" xfId="0" applyFont="1" applyFill="1" applyBorder="1" applyAlignment="1">
      <alignment horizontal="center" vertical="center" wrapText="1"/>
    </xf>
    <xf numFmtId="0" fontId="3" fillId="0" borderId="0" xfId="0" applyFont="1" applyFill="1" applyBorder="1" applyAlignment="1">
      <alignment horizontal="center" vertical="center" wrapText="1" readingOrder="2"/>
    </xf>
    <xf numFmtId="0" fontId="6"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9" fontId="6" fillId="0" borderId="0" xfId="3" applyFont="1" applyFill="1" applyBorder="1" applyAlignment="1">
      <alignment horizontal="center" vertical="center"/>
    </xf>
    <xf numFmtId="0" fontId="6" fillId="0" borderId="0" xfId="0" applyFont="1" applyFill="1" applyBorder="1" applyAlignment="1">
      <alignment horizontal="center"/>
    </xf>
    <xf numFmtId="0" fontId="0" fillId="0" borderId="0" xfId="0" applyFill="1" applyBorder="1" applyAlignment="1">
      <alignment vertical="center" wrapText="1"/>
    </xf>
    <xf numFmtId="0" fontId="0" fillId="0" borderId="0" xfId="0" applyBorder="1" applyAlignment="1">
      <alignment horizontal="center" vertical="center" wrapText="1"/>
    </xf>
    <xf numFmtId="0" fontId="3" fillId="0" borderId="0" xfId="0" applyFont="1" applyBorder="1" applyAlignment="1">
      <alignment horizontal="center" wrapText="1"/>
    </xf>
    <xf numFmtId="0" fontId="0" fillId="4" borderId="0" xfId="0" applyFill="1" applyBorder="1" applyAlignment="1">
      <alignment wrapText="1"/>
    </xf>
    <xf numFmtId="0" fontId="0" fillId="8" borderId="0" xfId="0" applyFill="1" applyBorder="1" applyAlignment="1">
      <alignment wrapText="1"/>
    </xf>
    <xf numFmtId="0" fontId="32" fillId="0" borderId="0" xfId="0" applyFont="1" applyBorder="1" applyAlignment="1">
      <alignment horizontal="center"/>
    </xf>
    <xf numFmtId="0" fontId="0" fillId="0" borderId="0" xfId="0" applyBorder="1"/>
    <xf numFmtId="0" fontId="3" fillId="0" borderId="0" xfId="0" applyFont="1" applyBorder="1" applyAlignment="1">
      <alignment vertical="center" wrapText="1"/>
    </xf>
    <xf numFmtId="0" fontId="3" fillId="4" borderId="0" xfId="0" applyFont="1" applyFill="1" applyBorder="1" applyAlignment="1">
      <alignment wrapText="1"/>
    </xf>
    <xf numFmtId="0" fontId="3" fillId="0" borderId="0" xfId="0" applyFont="1" applyBorder="1" applyAlignment="1">
      <alignment horizontal="center" vertical="center"/>
    </xf>
    <xf numFmtId="0" fontId="6" fillId="0" borderId="0" xfId="4" applyFont="1" applyBorder="1" applyAlignment="1">
      <alignment horizontal="center" vertical="center"/>
    </xf>
    <xf numFmtId="0" fontId="3" fillId="0" borderId="14" xfId="0" applyFont="1" applyFill="1" applyBorder="1" applyAlignment="1">
      <alignment horizontal="center" vertical="center" wrapText="1"/>
    </xf>
    <xf numFmtId="0" fontId="3" fillId="0" borderId="14" xfId="0" applyFont="1" applyFill="1" applyBorder="1" applyAlignment="1">
      <alignment horizontal="center" wrapText="1"/>
    </xf>
    <xf numFmtId="0" fontId="3" fillId="0" borderId="15" xfId="0" applyFont="1" applyFill="1" applyBorder="1" applyAlignment="1">
      <alignment horizontal="center" wrapText="1"/>
    </xf>
    <xf numFmtId="0" fontId="6" fillId="0" borderId="14" xfId="0" applyFont="1" applyFill="1" applyBorder="1" applyAlignment="1">
      <alignment horizontal="center" wrapText="1"/>
    </xf>
    <xf numFmtId="0" fontId="3" fillId="0" borderId="26" xfId="0" applyFont="1" applyFill="1" applyBorder="1" applyAlignment="1">
      <alignment horizontal="center" wrapText="1"/>
    </xf>
    <xf numFmtId="0" fontId="0" fillId="0" borderId="26" xfId="0" applyFill="1" applyBorder="1" applyAlignment="1">
      <alignment vertical="center" wrapText="1"/>
    </xf>
    <xf numFmtId="0" fontId="3" fillId="0" borderId="25"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15" xfId="0" applyFont="1" applyFill="1" applyBorder="1" applyAlignment="1">
      <alignment horizontal="center" vertical="center"/>
    </xf>
    <xf numFmtId="0" fontId="6" fillId="0" borderId="26" xfId="0" applyFont="1" applyFill="1" applyBorder="1" applyAlignment="1">
      <alignment horizontal="center" vertical="center" wrapText="1"/>
    </xf>
    <xf numFmtId="0" fontId="0" fillId="4" borderId="14" xfId="0" applyFill="1" applyBorder="1" applyAlignment="1">
      <alignment wrapText="1"/>
    </xf>
    <xf numFmtId="0" fontId="0" fillId="8" borderId="14" xfId="0" applyFill="1" applyBorder="1" applyAlignment="1">
      <alignment wrapText="1"/>
    </xf>
    <xf numFmtId="0" fontId="0" fillId="8" borderId="15" xfId="0" applyFill="1" applyBorder="1" applyAlignment="1">
      <alignment wrapText="1"/>
    </xf>
    <xf numFmtId="0" fontId="0" fillId="0" borderId="14" xfId="0" applyBorder="1" applyAlignment="1">
      <alignment wrapText="1"/>
    </xf>
    <xf numFmtId="0" fontId="0" fillId="0" borderId="15" xfId="0" applyBorder="1" applyAlignment="1">
      <alignment wrapText="1"/>
    </xf>
    <xf numFmtId="0" fontId="25" fillId="0" borderId="14" xfId="0" applyFont="1" applyBorder="1" applyAlignment="1">
      <alignment wrapText="1"/>
    </xf>
    <xf numFmtId="0" fontId="0" fillId="0" borderId="15" xfId="0" applyBorder="1" applyAlignment="1">
      <alignment horizontal="center" vertical="center" wrapText="1"/>
    </xf>
    <xf numFmtId="0" fontId="3" fillId="0" borderId="14" xfId="0" applyFont="1" applyBorder="1" applyAlignment="1">
      <alignment vertical="center" wrapText="1"/>
    </xf>
    <xf numFmtId="0" fontId="3" fillId="0" borderId="15" xfId="0" applyFont="1" applyBorder="1" applyAlignment="1">
      <alignment vertical="center" wrapText="1"/>
    </xf>
    <xf numFmtId="0" fontId="3" fillId="0" borderId="14" xfId="0" applyFont="1" applyBorder="1" applyAlignment="1">
      <alignment horizontal="center" vertical="center" wrapText="1"/>
    </xf>
    <xf numFmtId="0" fontId="3" fillId="4" borderId="14" xfId="0" applyFont="1" applyFill="1" applyBorder="1" applyAlignment="1">
      <alignment wrapText="1"/>
    </xf>
    <xf numFmtId="0" fontId="3" fillId="4" borderId="15" xfId="0" applyFont="1" applyFill="1" applyBorder="1" applyAlignment="1">
      <alignment wrapText="1"/>
    </xf>
    <xf numFmtId="0" fontId="44" fillId="4" borderId="1" xfId="4" applyFont="1" applyFill="1" applyBorder="1" applyAlignment="1">
      <alignment horizontal="center" vertical="center" wrapText="1"/>
    </xf>
    <xf numFmtId="0" fontId="44" fillId="4" borderId="1" xfId="4" applyFont="1" applyFill="1" applyBorder="1" applyAlignment="1">
      <alignment horizontal="center" wrapText="1"/>
    </xf>
    <xf numFmtId="0" fontId="2" fillId="4" borderId="1" xfId="4" applyFill="1" applyBorder="1" applyAlignment="1">
      <alignment horizontal="center" wrapText="1"/>
    </xf>
    <xf numFmtId="0" fontId="10" fillId="4" borderId="1" xfId="4" applyFont="1" applyFill="1" applyBorder="1" applyAlignment="1">
      <alignment horizontal="center" wrapText="1"/>
    </xf>
    <xf numFmtId="0" fontId="2" fillId="4" borderId="1" xfId="4" applyFont="1" applyFill="1" applyBorder="1" applyAlignment="1">
      <alignment horizontal="center" wrapText="1"/>
    </xf>
    <xf numFmtId="0" fontId="2" fillId="4" borderId="2" xfId="4" applyFill="1" applyBorder="1" applyAlignment="1">
      <alignment horizontal="center" wrapText="1"/>
    </xf>
    <xf numFmtId="0" fontId="44" fillId="4" borderId="2" xfId="4" applyFont="1" applyFill="1" applyBorder="1" applyAlignment="1">
      <alignment horizontal="center" wrapText="1"/>
    </xf>
    <xf numFmtId="0" fontId="10" fillId="4" borderId="3" xfId="4" applyFont="1" applyFill="1" applyBorder="1" applyAlignment="1">
      <alignment horizontal="center" wrapText="1"/>
    </xf>
    <xf numFmtId="0" fontId="3" fillId="4" borderId="8" xfId="0" applyFont="1" applyFill="1" applyBorder="1" applyAlignment="1">
      <alignment horizontal="center" vertical="center" wrapText="1"/>
    </xf>
    <xf numFmtId="0" fontId="41" fillId="14" borderId="8" xfId="0" applyFont="1" applyFill="1" applyBorder="1" applyAlignment="1">
      <alignment horizontal="center" vertical="center"/>
    </xf>
    <xf numFmtId="0" fontId="3" fillId="4" borderId="8" xfId="0" applyFont="1" applyFill="1" applyBorder="1" applyAlignment="1">
      <alignment horizontal="center" vertical="center"/>
    </xf>
    <xf numFmtId="0" fontId="14" fillId="4" borderId="8" xfId="0" applyFont="1" applyFill="1" applyBorder="1" applyAlignment="1">
      <alignment horizontal="center" vertical="center" wrapText="1" readingOrder="2"/>
    </xf>
    <xf numFmtId="0" fontId="3" fillId="0" borderId="2" xfId="0" applyFont="1" applyBorder="1" applyAlignment="1">
      <alignment horizontal="center" vertical="center"/>
    </xf>
    <xf numFmtId="0" fontId="0" fillId="0" borderId="2" xfId="0" applyBorder="1" applyAlignment="1">
      <alignment horizontal="right" vertical="center" wrapText="1" readingOrder="2"/>
    </xf>
    <xf numFmtId="0" fontId="0" fillId="0" borderId="2" xfId="0" applyBorder="1" applyAlignment="1">
      <alignment horizontal="center" vertical="center" wrapText="1"/>
    </xf>
    <xf numFmtId="0" fontId="10" fillId="0" borderId="2" xfId="0" applyFont="1" applyBorder="1" applyAlignment="1">
      <alignment horizontal="right" vertical="center" wrapText="1"/>
    </xf>
    <xf numFmtId="0" fontId="3" fillId="4" borderId="27" xfId="0" applyFont="1" applyFill="1" applyBorder="1" applyAlignment="1">
      <alignment horizontal="center" vertical="center" wrapText="1"/>
    </xf>
    <xf numFmtId="0" fontId="3" fillId="4" borderId="28" xfId="0" applyFont="1" applyFill="1" applyBorder="1" applyAlignment="1">
      <alignment wrapText="1"/>
    </xf>
    <xf numFmtId="0" fontId="3" fillId="4" borderId="27" xfId="0" applyFont="1" applyFill="1" applyBorder="1" applyAlignment="1">
      <alignment wrapText="1"/>
    </xf>
    <xf numFmtId="0" fontId="22" fillId="4" borderId="8" xfId="0" applyFont="1" applyFill="1" applyBorder="1" applyAlignment="1">
      <alignment horizontal="center" vertical="center" wrapText="1"/>
    </xf>
    <xf numFmtId="0" fontId="22" fillId="4" borderId="3" xfId="0" applyFont="1" applyFill="1" applyBorder="1" applyAlignment="1">
      <alignment horizontal="center" vertical="center" wrapText="1"/>
    </xf>
    <xf numFmtId="0" fontId="0" fillId="0" borderId="2" xfId="0" applyBorder="1"/>
    <xf numFmtId="0" fontId="6" fillId="9" borderId="3" xfId="0" applyFont="1" applyFill="1" applyBorder="1" applyAlignment="1">
      <alignment horizontal="center" vertical="center" wrapText="1"/>
    </xf>
    <xf numFmtId="0" fontId="0" fillId="9" borderId="3" xfId="0" applyFill="1" applyBorder="1" applyAlignment="1">
      <alignment horizontal="center" vertical="center" wrapText="1"/>
    </xf>
    <xf numFmtId="0" fontId="0" fillId="0" borderId="28" xfId="0" applyBorder="1" applyAlignment="1">
      <alignment wrapText="1"/>
    </xf>
    <xf numFmtId="0" fontId="0" fillId="0" borderId="27" xfId="0" applyBorder="1" applyAlignment="1">
      <alignment wrapText="1"/>
    </xf>
    <xf numFmtId="0" fontId="6" fillId="3" borderId="8" xfId="0" applyFont="1" applyFill="1" applyBorder="1" applyAlignment="1">
      <alignment horizontal="center" vertical="center" wrapText="1"/>
    </xf>
    <xf numFmtId="0" fontId="6" fillId="3" borderId="8" xfId="1" applyFont="1" applyFill="1" applyBorder="1" applyAlignment="1">
      <alignment horizontal="center" vertical="center" wrapText="1"/>
    </xf>
    <xf numFmtId="0" fontId="6" fillId="3" borderId="23" xfId="1" applyFont="1" applyFill="1" applyBorder="1" applyAlignment="1">
      <alignment horizontal="center" vertical="center" wrapText="1"/>
    </xf>
    <xf numFmtId="0" fontId="6" fillId="3" borderId="24" xfId="1" applyFont="1" applyFill="1" applyBorder="1" applyAlignment="1">
      <alignment horizontal="center" vertical="center" wrapText="1"/>
    </xf>
  </cellXfs>
  <cellStyles count="14">
    <cellStyle name="Input" xfId="10" builtinId="20"/>
    <cellStyle name="Input 2" xfId="11"/>
    <cellStyle name="Normal" xfId="0" builtinId="0"/>
    <cellStyle name="Normal 2" xfId="4"/>
    <cellStyle name="Normal 3" xfId="8"/>
    <cellStyle name="Normal 4" xfId="9"/>
    <cellStyle name="Normal 4 2" xfId="13"/>
    <cellStyle name="Normal 5" xfId="6"/>
    <cellStyle name="Normal 5 2" xfId="12"/>
    <cellStyle name="Normal 6" xfId="2"/>
    <cellStyle name="Normal_Sheet1" xfId="1"/>
    <cellStyle name="Output" xfId="5" builtinId="21"/>
    <cellStyle name="Output 2" xfId="7"/>
    <cellStyle name="Percent" xfId="3" builtinId="5"/>
  </cellStyles>
  <dxfs count="1">
    <dxf>
      <font>
        <color rgb="FF9C0006"/>
      </font>
      <fill>
        <patternFill>
          <bgColor rgb="FFFFC7CE"/>
        </patternFill>
      </fill>
    </dxf>
  </dxfs>
  <tableStyles count="0" defaultTableStyle="TableStyleMedium2" defaultPivotStyle="PivotStyleLight16"/>
  <colors>
    <mruColors>
      <color rgb="FFBD92DE"/>
      <color rgb="FFCC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007"/>
  <sheetViews>
    <sheetView rightToLeft="1" topLeftCell="D1" zoomScale="66" zoomScaleNormal="66" workbookViewId="0">
      <pane ySplit="1" topLeftCell="A985" activePane="bottomLeft" state="frozen"/>
      <selection activeCell="B1" sqref="B1"/>
      <selection pane="bottomLeft" activeCell="N1009" sqref="A1:N1009"/>
    </sheetView>
  </sheetViews>
  <sheetFormatPr defaultColWidth="17.375" defaultRowHeight="18"/>
  <cols>
    <col min="1" max="1" width="8.25" style="120" customWidth="1"/>
    <col min="2" max="2" width="21" style="123" customWidth="1"/>
    <col min="3" max="3" width="35" style="120" customWidth="1"/>
    <col min="4" max="6" width="17.375" style="120"/>
    <col min="7" max="7" width="30.625" style="120" customWidth="1"/>
    <col min="8" max="8" width="17.375" style="120" customWidth="1"/>
    <col min="9" max="9" width="27.375" style="120" customWidth="1"/>
    <col min="10" max="11" width="17.375" style="120"/>
    <col min="12" max="12" width="43" style="120" customWidth="1"/>
    <col min="13" max="13" width="27.875" style="120" customWidth="1"/>
    <col min="14" max="14" width="38.75" style="383" customWidth="1"/>
    <col min="15" max="16384" width="17.375" style="121"/>
  </cols>
  <sheetData>
    <row r="1" spans="1:14" s="365" customFormat="1" ht="67.5" customHeight="1" thickBot="1">
      <c r="A1" s="118" t="s">
        <v>0</v>
      </c>
      <c r="B1" s="118" t="s">
        <v>1</v>
      </c>
      <c r="C1" s="118" t="s">
        <v>2</v>
      </c>
      <c r="D1" s="118" t="s">
        <v>3</v>
      </c>
      <c r="E1" s="118" t="s">
        <v>4</v>
      </c>
      <c r="F1" s="118" t="s">
        <v>5</v>
      </c>
      <c r="G1" s="118" t="s">
        <v>83</v>
      </c>
      <c r="H1" s="118" t="s">
        <v>6</v>
      </c>
      <c r="I1" s="118" t="s">
        <v>18</v>
      </c>
      <c r="J1" s="118" t="s">
        <v>7</v>
      </c>
      <c r="K1" s="118" t="s">
        <v>8</v>
      </c>
      <c r="L1" s="118" t="s">
        <v>9</v>
      </c>
      <c r="M1" s="119" t="s">
        <v>10</v>
      </c>
      <c r="N1" s="118" t="s">
        <v>79</v>
      </c>
    </row>
    <row r="2" spans="1:14" s="6" customFormat="1" ht="63.75" customHeight="1">
      <c r="A2" s="20">
        <v>1</v>
      </c>
      <c r="B2" s="21" t="s">
        <v>907</v>
      </c>
      <c r="C2" s="9" t="s">
        <v>433</v>
      </c>
      <c r="D2" s="9" t="s">
        <v>32</v>
      </c>
      <c r="E2" s="9" t="s">
        <v>434</v>
      </c>
      <c r="F2" s="20">
        <v>14</v>
      </c>
      <c r="G2" s="20">
        <v>634</v>
      </c>
      <c r="H2" s="9" t="s">
        <v>70</v>
      </c>
      <c r="I2" s="20">
        <v>669</v>
      </c>
      <c r="J2" s="9" t="s">
        <v>435</v>
      </c>
      <c r="K2" s="9" t="s">
        <v>436</v>
      </c>
      <c r="L2" s="9" t="s">
        <v>437</v>
      </c>
      <c r="M2" s="9" t="s">
        <v>437</v>
      </c>
      <c r="N2" s="9"/>
    </row>
    <row r="3" spans="1:14" s="6" customFormat="1" ht="39" customHeight="1">
      <c r="A3" s="22">
        <v>2</v>
      </c>
      <c r="B3" s="12" t="s">
        <v>907</v>
      </c>
      <c r="C3" s="4" t="s">
        <v>438</v>
      </c>
      <c r="D3" s="4" t="s">
        <v>32</v>
      </c>
      <c r="E3" s="4" t="s">
        <v>439</v>
      </c>
      <c r="F3" s="22">
        <v>2</v>
      </c>
      <c r="G3" s="22">
        <v>781</v>
      </c>
      <c r="H3" s="4" t="s">
        <v>63</v>
      </c>
      <c r="I3" s="22">
        <v>709</v>
      </c>
      <c r="J3" s="4" t="s">
        <v>440</v>
      </c>
      <c r="K3" s="4" t="s">
        <v>441</v>
      </c>
      <c r="L3" s="4" t="s">
        <v>442</v>
      </c>
      <c r="M3" s="4" t="s">
        <v>143</v>
      </c>
      <c r="N3" s="4"/>
    </row>
    <row r="4" spans="1:14" s="6" customFormat="1" ht="39" customHeight="1">
      <c r="A4" s="4">
        <v>3</v>
      </c>
      <c r="B4" s="12" t="s">
        <v>907</v>
      </c>
      <c r="C4" s="4" t="s">
        <v>443</v>
      </c>
      <c r="D4" s="4" t="s">
        <v>32</v>
      </c>
      <c r="E4" s="4" t="s">
        <v>444</v>
      </c>
      <c r="F4" s="4">
        <v>11</v>
      </c>
      <c r="G4" s="4">
        <v>797</v>
      </c>
      <c r="H4" s="4" t="s">
        <v>63</v>
      </c>
      <c r="I4" s="4">
        <v>876</v>
      </c>
      <c r="J4" s="4" t="s">
        <v>445</v>
      </c>
      <c r="K4" s="4" t="s">
        <v>446</v>
      </c>
      <c r="L4" s="4" t="s">
        <v>447</v>
      </c>
      <c r="M4" s="4" t="s">
        <v>447</v>
      </c>
      <c r="N4" s="4"/>
    </row>
    <row r="5" spans="1:14" s="6" customFormat="1" ht="39" customHeight="1">
      <c r="A5" s="4">
        <v>4</v>
      </c>
      <c r="B5" s="12" t="s">
        <v>907</v>
      </c>
      <c r="C5" s="4" t="s">
        <v>448</v>
      </c>
      <c r="D5" s="4" t="s">
        <v>32</v>
      </c>
      <c r="E5" s="4" t="s">
        <v>449</v>
      </c>
      <c r="F5" s="4">
        <v>7</v>
      </c>
      <c r="G5" s="4">
        <v>798</v>
      </c>
      <c r="H5" s="4" t="s">
        <v>63</v>
      </c>
      <c r="I5" s="4">
        <v>788</v>
      </c>
      <c r="J5" s="4" t="s">
        <v>450</v>
      </c>
      <c r="K5" s="4" t="s">
        <v>451</v>
      </c>
      <c r="L5" s="4" t="s">
        <v>442</v>
      </c>
      <c r="M5" s="4" t="s">
        <v>143</v>
      </c>
      <c r="N5" s="4"/>
    </row>
    <row r="6" spans="1:14" s="6" customFormat="1" ht="39" customHeight="1">
      <c r="A6" s="4">
        <v>5</v>
      </c>
      <c r="B6" s="12" t="s">
        <v>907</v>
      </c>
      <c r="C6" s="4" t="s">
        <v>452</v>
      </c>
      <c r="D6" s="4" t="s">
        <v>453</v>
      </c>
      <c r="E6" s="4" t="s">
        <v>454</v>
      </c>
      <c r="F6" s="4">
        <v>1</v>
      </c>
      <c r="G6" s="4">
        <v>760</v>
      </c>
      <c r="H6" s="4" t="s">
        <v>63</v>
      </c>
      <c r="I6" s="4">
        <v>765</v>
      </c>
      <c r="J6" s="4" t="s">
        <v>455</v>
      </c>
      <c r="K6" s="4" t="s">
        <v>456</v>
      </c>
      <c r="L6" s="4" t="s">
        <v>457</v>
      </c>
      <c r="M6" s="4" t="s">
        <v>143</v>
      </c>
      <c r="N6" s="4"/>
    </row>
    <row r="7" spans="1:14" s="6" customFormat="1" ht="39" customHeight="1">
      <c r="A7" s="4">
        <v>6</v>
      </c>
      <c r="B7" s="12" t="s">
        <v>907</v>
      </c>
      <c r="C7" s="4" t="s">
        <v>458</v>
      </c>
      <c r="D7" s="4" t="s">
        <v>14</v>
      </c>
      <c r="E7" s="4" t="s">
        <v>459</v>
      </c>
      <c r="F7" s="4">
        <v>12</v>
      </c>
      <c r="G7" s="4">
        <v>658</v>
      </c>
      <c r="H7" s="4" t="s">
        <v>70</v>
      </c>
      <c r="I7" s="4" t="s">
        <v>460</v>
      </c>
      <c r="J7" s="4" t="s">
        <v>461</v>
      </c>
      <c r="K7" s="4" t="s">
        <v>462</v>
      </c>
      <c r="L7" s="4" t="s">
        <v>463</v>
      </c>
      <c r="M7" s="4" t="s">
        <v>143</v>
      </c>
      <c r="N7" s="382"/>
    </row>
    <row r="8" spans="1:14" s="6" customFormat="1" ht="39" customHeight="1">
      <c r="A8" s="4">
        <v>7</v>
      </c>
      <c r="B8" s="12" t="s">
        <v>907</v>
      </c>
      <c r="C8" s="4" t="s">
        <v>464</v>
      </c>
      <c r="D8" s="4" t="s">
        <v>32</v>
      </c>
      <c r="E8" s="4" t="s">
        <v>465</v>
      </c>
      <c r="F8" s="4">
        <v>7</v>
      </c>
      <c r="G8" s="4">
        <v>629</v>
      </c>
      <c r="H8" s="4" t="s">
        <v>70</v>
      </c>
      <c r="I8" s="4" t="s">
        <v>460</v>
      </c>
      <c r="J8" s="4" t="s">
        <v>466</v>
      </c>
      <c r="K8" s="4" t="s">
        <v>467</v>
      </c>
      <c r="L8" s="4" t="s">
        <v>463</v>
      </c>
      <c r="M8" s="4" t="s">
        <v>143</v>
      </c>
      <c r="N8" s="4"/>
    </row>
    <row r="9" spans="1:14" s="6" customFormat="1" ht="39" customHeight="1" thickBot="1">
      <c r="A9" s="5">
        <v>8</v>
      </c>
      <c r="B9" s="24" t="s">
        <v>907</v>
      </c>
      <c r="C9" s="5" t="s">
        <v>468</v>
      </c>
      <c r="D9" s="5" t="s">
        <v>44</v>
      </c>
      <c r="E9" s="5" t="s">
        <v>469</v>
      </c>
      <c r="F9" s="5">
        <v>2</v>
      </c>
      <c r="G9" s="5">
        <v>662</v>
      </c>
      <c r="H9" s="5" t="s">
        <v>70</v>
      </c>
      <c r="I9" s="5" t="s">
        <v>470</v>
      </c>
      <c r="J9" s="5" t="s">
        <v>435</v>
      </c>
      <c r="K9" s="5" t="s">
        <v>471</v>
      </c>
      <c r="L9" s="5" t="s">
        <v>470</v>
      </c>
      <c r="M9" s="5" t="s">
        <v>143</v>
      </c>
      <c r="N9" s="5"/>
    </row>
    <row r="10" spans="1:14" s="7" customFormat="1" ht="36">
      <c r="A10" s="30">
        <v>1</v>
      </c>
      <c r="B10" s="124" t="s">
        <v>762</v>
      </c>
      <c r="C10" s="30" t="s">
        <v>299</v>
      </c>
      <c r="D10" s="30" t="s">
        <v>300</v>
      </c>
      <c r="E10" s="30" t="s">
        <v>301</v>
      </c>
      <c r="F10" s="30">
        <v>18</v>
      </c>
      <c r="G10" s="30">
        <v>907</v>
      </c>
      <c r="H10" s="404" t="s">
        <v>35</v>
      </c>
      <c r="I10" s="30">
        <v>920</v>
      </c>
      <c r="J10" s="30" t="s">
        <v>302</v>
      </c>
      <c r="K10" s="125" t="s">
        <v>303</v>
      </c>
      <c r="L10" s="30"/>
      <c r="M10" s="30"/>
      <c r="N10" s="11"/>
    </row>
    <row r="11" spans="1:14" s="7" customFormat="1" ht="20.25" customHeight="1">
      <c r="A11" s="26">
        <v>2</v>
      </c>
      <c r="B11" s="28" t="s">
        <v>762</v>
      </c>
      <c r="C11" s="29" t="s">
        <v>304</v>
      </c>
      <c r="D11" s="26" t="s">
        <v>32</v>
      </c>
      <c r="E11" s="29" t="s">
        <v>305</v>
      </c>
      <c r="F11" s="26">
        <v>9</v>
      </c>
      <c r="G11" s="26">
        <v>978</v>
      </c>
      <c r="H11" s="405" t="s">
        <v>35</v>
      </c>
      <c r="I11" s="26">
        <v>979</v>
      </c>
      <c r="J11" s="26"/>
      <c r="K11" s="26"/>
      <c r="L11" s="26"/>
      <c r="M11" s="26"/>
      <c r="N11" s="15"/>
    </row>
    <row r="12" spans="1:14" s="7" customFormat="1" ht="36">
      <c r="A12" s="26">
        <v>3</v>
      </c>
      <c r="B12" s="28" t="s">
        <v>762</v>
      </c>
      <c r="C12" s="29" t="s">
        <v>306</v>
      </c>
      <c r="D12" s="26" t="s">
        <v>307</v>
      </c>
      <c r="E12" s="29" t="s">
        <v>308</v>
      </c>
      <c r="F12" s="26">
        <v>9</v>
      </c>
      <c r="G12" s="26">
        <v>987</v>
      </c>
      <c r="H12" s="405" t="s">
        <v>35</v>
      </c>
      <c r="I12" s="26">
        <v>984</v>
      </c>
      <c r="J12" s="26" t="s">
        <v>309</v>
      </c>
      <c r="K12" s="26" t="s">
        <v>310</v>
      </c>
      <c r="L12" s="26" t="s">
        <v>311</v>
      </c>
      <c r="M12" s="26"/>
      <c r="N12" s="15"/>
    </row>
    <row r="13" spans="1:14" s="7" customFormat="1" ht="36">
      <c r="A13" s="26">
        <v>5</v>
      </c>
      <c r="B13" s="28" t="s">
        <v>762</v>
      </c>
      <c r="C13" s="29" t="s">
        <v>312</v>
      </c>
      <c r="D13" s="26" t="s">
        <v>307</v>
      </c>
      <c r="E13" s="29" t="s">
        <v>313</v>
      </c>
      <c r="F13" s="26">
        <v>11</v>
      </c>
      <c r="G13" s="26">
        <v>975</v>
      </c>
      <c r="H13" s="406" t="s">
        <v>35</v>
      </c>
      <c r="I13" s="26">
        <v>984</v>
      </c>
      <c r="J13" s="26" t="s">
        <v>309</v>
      </c>
      <c r="K13" s="26" t="s">
        <v>310</v>
      </c>
      <c r="L13" s="26"/>
      <c r="M13" s="26"/>
      <c r="N13" s="15"/>
    </row>
    <row r="14" spans="1:14" s="7" customFormat="1" ht="19.5" customHeight="1">
      <c r="A14" s="26">
        <v>6</v>
      </c>
      <c r="B14" s="28" t="s">
        <v>762</v>
      </c>
      <c r="C14" s="29" t="s">
        <v>314</v>
      </c>
      <c r="D14" s="26" t="s">
        <v>32</v>
      </c>
      <c r="E14" s="29" t="s">
        <v>315</v>
      </c>
      <c r="F14" s="26">
        <v>6</v>
      </c>
      <c r="G14" s="26">
        <v>903</v>
      </c>
      <c r="H14" s="405" t="s">
        <v>21</v>
      </c>
      <c r="I14" s="26">
        <v>813</v>
      </c>
      <c r="J14" s="26" t="s">
        <v>316</v>
      </c>
      <c r="K14" s="27" t="s">
        <v>317</v>
      </c>
      <c r="L14" s="26"/>
      <c r="M14" s="26"/>
      <c r="N14" s="15"/>
    </row>
    <row r="15" spans="1:14" s="7" customFormat="1" ht="19.5" customHeight="1">
      <c r="A15" s="26">
        <v>7</v>
      </c>
      <c r="B15" s="28" t="s">
        <v>762</v>
      </c>
      <c r="C15" s="29" t="s">
        <v>318</v>
      </c>
      <c r="D15" s="26" t="s">
        <v>14</v>
      </c>
      <c r="E15" s="29" t="s">
        <v>319</v>
      </c>
      <c r="F15" s="26">
        <v>3</v>
      </c>
      <c r="G15" s="26" t="s">
        <v>143</v>
      </c>
      <c r="H15" s="407" t="s">
        <v>70</v>
      </c>
      <c r="I15" s="26">
        <v>650</v>
      </c>
      <c r="J15" s="26" t="s">
        <v>143</v>
      </c>
      <c r="K15" s="26" t="s">
        <v>143</v>
      </c>
      <c r="L15" s="26"/>
      <c r="M15" s="26"/>
      <c r="N15" s="15"/>
    </row>
    <row r="16" spans="1:14" s="7" customFormat="1" ht="54">
      <c r="A16" s="26">
        <v>8</v>
      </c>
      <c r="B16" s="28" t="s">
        <v>762</v>
      </c>
      <c r="C16" s="29" t="s">
        <v>320</v>
      </c>
      <c r="D16" s="26" t="s">
        <v>321</v>
      </c>
      <c r="E16" s="29" t="s">
        <v>322</v>
      </c>
      <c r="F16" s="26">
        <v>25</v>
      </c>
      <c r="G16" s="26">
        <v>820</v>
      </c>
      <c r="H16" s="408" t="s">
        <v>21</v>
      </c>
      <c r="I16" s="26">
        <v>790.8</v>
      </c>
      <c r="J16" s="26" t="s">
        <v>323</v>
      </c>
      <c r="K16" s="26" t="s">
        <v>324</v>
      </c>
      <c r="L16" s="26" t="s">
        <v>325</v>
      </c>
      <c r="M16" s="26"/>
      <c r="N16" s="15"/>
    </row>
    <row r="17" spans="1:14" s="7" customFormat="1" ht="54">
      <c r="A17" s="26">
        <v>9</v>
      </c>
      <c r="B17" s="28" t="s">
        <v>762</v>
      </c>
      <c r="C17" s="29" t="s">
        <v>326</v>
      </c>
      <c r="D17" s="26" t="s">
        <v>307</v>
      </c>
      <c r="E17" s="29" t="s">
        <v>327</v>
      </c>
      <c r="F17" s="26">
        <v>1</v>
      </c>
      <c r="G17" s="26">
        <v>705</v>
      </c>
      <c r="H17" s="405" t="s">
        <v>70</v>
      </c>
      <c r="I17" s="26" t="s">
        <v>206</v>
      </c>
      <c r="J17" s="26" t="s">
        <v>323</v>
      </c>
      <c r="K17" s="26" t="s">
        <v>328</v>
      </c>
      <c r="L17" s="26"/>
      <c r="M17" s="26"/>
      <c r="N17" s="15"/>
    </row>
    <row r="18" spans="1:14" s="7" customFormat="1" ht="19.5" customHeight="1">
      <c r="A18" s="26">
        <v>10</v>
      </c>
      <c r="B18" s="28" t="s">
        <v>762</v>
      </c>
      <c r="C18" s="29" t="s">
        <v>329</v>
      </c>
      <c r="D18" s="26" t="s">
        <v>44</v>
      </c>
      <c r="E18" s="29" t="s">
        <v>330</v>
      </c>
      <c r="F18" s="26">
        <v>2</v>
      </c>
      <c r="G18" s="26">
        <v>780</v>
      </c>
      <c r="H18" s="405" t="s">
        <v>63</v>
      </c>
      <c r="I18" s="26">
        <v>760</v>
      </c>
      <c r="J18" s="26" t="s">
        <v>331</v>
      </c>
      <c r="K18" s="26" t="s">
        <v>188</v>
      </c>
      <c r="L18" s="26"/>
      <c r="M18" s="26"/>
      <c r="N18" s="15"/>
    </row>
    <row r="19" spans="1:14" s="7" customFormat="1" ht="19.5" customHeight="1">
      <c r="A19" s="26">
        <v>11</v>
      </c>
      <c r="B19" s="28" t="s">
        <v>762</v>
      </c>
      <c r="C19" s="29" t="s">
        <v>332</v>
      </c>
      <c r="D19" s="26" t="s">
        <v>44</v>
      </c>
      <c r="E19" s="29" t="s">
        <v>333</v>
      </c>
      <c r="F19" s="26">
        <v>3</v>
      </c>
      <c r="G19" s="26" t="s">
        <v>334</v>
      </c>
      <c r="H19" s="405" t="s">
        <v>70</v>
      </c>
      <c r="I19" s="26">
        <v>660</v>
      </c>
      <c r="J19" s="26" t="s">
        <v>143</v>
      </c>
      <c r="K19" s="26"/>
      <c r="L19" s="26"/>
      <c r="M19" s="26"/>
      <c r="N19" s="15"/>
    </row>
    <row r="20" spans="1:14" s="7" customFormat="1" ht="19.5" customHeight="1">
      <c r="A20" s="26">
        <v>12</v>
      </c>
      <c r="B20" s="28" t="s">
        <v>762</v>
      </c>
      <c r="C20" s="29" t="s">
        <v>335</v>
      </c>
      <c r="D20" s="26" t="s">
        <v>44</v>
      </c>
      <c r="E20" s="29" t="s">
        <v>336</v>
      </c>
      <c r="F20" s="26">
        <v>3</v>
      </c>
      <c r="G20" s="26">
        <v>801</v>
      </c>
      <c r="H20" s="406" t="s">
        <v>21</v>
      </c>
      <c r="I20" s="26">
        <v>800</v>
      </c>
      <c r="J20" s="26" t="s">
        <v>337</v>
      </c>
      <c r="K20" s="26" t="s">
        <v>338</v>
      </c>
      <c r="L20" s="26"/>
      <c r="M20" s="26"/>
      <c r="N20" s="15"/>
    </row>
    <row r="21" spans="1:14" s="7" customFormat="1" ht="19.5" customHeight="1">
      <c r="A21" s="26">
        <v>13</v>
      </c>
      <c r="B21" s="28" t="s">
        <v>762</v>
      </c>
      <c r="C21" s="29" t="s">
        <v>339</v>
      </c>
      <c r="D21" s="26" t="s">
        <v>44</v>
      </c>
      <c r="E21" s="29" t="s">
        <v>340</v>
      </c>
      <c r="F21" s="26">
        <v>3</v>
      </c>
      <c r="G21" s="26" t="s">
        <v>334</v>
      </c>
      <c r="H21" s="26" t="s">
        <v>334</v>
      </c>
      <c r="I21" s="26" t="s">
        <v>206</v>
      </c>
      <c r="J21" s="26" t="s">
        <v>143</v>
      </c>
      <c r="K21" s="26" t="s">
        <v>143</v>
      </c>
      <c r="L21" s="26"/>
      <c r="M21" s="26"/>
      <c r="N21" s="15"/>
    </row>
    <row r="22" spans="1:14" s="7" customFormat="1" ht="19.5" customHeight="1">
      <c r="A22" s="26">
        <v>14</v>
      </c>
      <c r="B22" s="28" t="s">
        <v>762</v>
      </c>
      <c r="C22" s="29" t="s">
        <v>341</v>
      </c>
      <c r="D22" s="26" t="s">
        <v>44</v>
      </c>
      <c r="E22" s="29" t="s">
        <v>342</v>
      </c>
      <c r="F22" s="26">
        <v>2</v>
      </c>
      <c r="G22" s="26" t="s">
        <v>334</v>
      </c>
      <c r="H22" s="26" t="s">
        <v>334</v>
      </c>
      <c r="I22" s="26" t="s">
        <v>206</v>
      </c>
      <c r="J22" s="26" t="s">
        <v>143</v>
      </c>
      <c r="K22" s="26" t="s">
        <v>143</v>
      </c>
      <c r="L22" s="26"/>
      <c r="M22" s="26"/>
      <c r="N22" s="15"/>
    </row>
    <row r="23" spans="1:14" s="7" customFormat="1" ht="19.5" customHeight="1">
      <c r="A23" s="26">
        <v>15</v>
      </c>
      <c r="B23" s="28" t="s">
        <v>762</v>
      </c>
      <c r="C23" s="29" t="s">
        <v>343</v>
      </c>
      <c r="D23" s="26" t="s">
        <v>44</v>
      </c>
      <c r="E23" s="29" t="s">
        <v>343</v>
      </c>
      <c r="F23" s="26">
        <v>6</v>
      </c>
      <c r="G23" s="26">
        <v>800</v>
      </c>
      <c r="H23" s="405" t="s">
        <v>21</v>
      </c>
      <c r="I23" s="26">
        <v>604</v>
      </c>
      <c r="J23" s="26" t="s">
        <v>344</v>
      </c>
      <c r="K23" s="26" t="s">
        <v>188</v>
      </c>
      <c r="L23" s="26"/>
      <c r="M23" s="26"/>
      <c r="N23" s="15"/>
    </row>
    <row r="24" spans="1:14" s="7" customFormat="1" ht="54">
      <c r="A24" s="26">
        <v>16</v>
      </c>
      <c r="B24" s="28" t="s">
        <v>762</v>
      </c>
      <c r="C24" s="29" t="s">
        <v>345</v>
      </c>
      <c r="D24" s="30" t="s">
        <v>346</v>
      </c>
      <c r="E24" s="31" t="s">
        <v>347</v>
      </c>
      <c r="F24" s="30">
        <v>93</v>
      </c>
      <c r="G24" s="26">
        <v>989</v>
      </c>
      <c r="H24" s="409" t="s">
        <v>35</v>
      </c>
      <c r="I24" s="30">
        <v>995</v>
      </c>
      <c r="J24" s="26" t="s">
        <v>323</v>
      </c>
      <c r="K24" s="26" t="s">
        <v>348</v>
      </c>
      <c r="L24" s="26"/>
      <c r="M24" s="26"/>
      <c r="N24" s="15"/>
    </row>
    <row r="25" spans="1:14" s="7" customFormat="1" ht="19.5" customHeight="1">
      <c r="A25" s="26">
        <v>17</v>
      </c>
      <c r="B25" s="28" t="s">
        <v>762</v>
      </c>
      <c r="C25" s="29" t="s">
        <v>349</v>
      </c>
      <c r="D25" s="30" t="s">
        <v>346</v>
      </c>
      <c r="E25" s="31" t="s">
        <v>350</v>
      </c>
      <c r="F25" s="30">
        <v>1</v>
      </c>
      <c r="G25" s="26">
        <v>734</v>
      </c>
      <c r="H25" s="410" t="s">
        <v>63</v>
      </c>
      <c r="I25" s="30" t="s">
        <v>351</v>
      </c>
      <c r="J25" s="26" t="s">
        <v>352</v>
      </c>
      <c r="K25" s="26" t="s">
        <v>317</v>
      </c>
      <c r="L25" s="26"/>
      <c r="M25" s="26"/>
      <c r="N25" s="15"/>
    </row>
    <row r="26" spans="1:14" s="7" customFormat="1" ht="20.25" customHeight="1" thickBot="1">
      <c r="A26" s="86">
        <v>18</v>
      </c>
      <c r="B26" s="87" t="s">
        <v>762</v>
      </c>
      <c r="C26" s="88" t="s">
        <v>353</v>
      </c>
      <c r="D26" s="89" t="s">
        <v>44</v>
      </c>
      <c r="E26" s="90" t="s">
        <v>354</v>
      </c>
      <c r="F26" s="89" t="s">
        <v>206</v>
      </c>
      <c r="G26" s="86" t="s">
        <v>334</v>
      </c>
      <c r="H26" s="411" t="s">
        <v>206</v>
      </c>
      <c r="I26" s="89" t="s">
        <v>206</v>
      </c>
      <c r="J26" s="89"/>
      <c r="K26" s="89"/>
      <c r="L26" s="89"/>
      <c r="M26" s="89"/>
      <c r="N26" s="89" t="s">
        <v>206</v>
      </c>
    </row>
    <row r="27" spans="1:14" s="6" customFormat="1" ht="19.5" customHeight="1">
      <c r="A27" s="9">
        <v>1</v>
      </c>
      <c r="B27" s="21" t="s">
        <v>30</v>
      </c>
      <c r="C27" s="9" t="s">
        <v>31</v>
      </c>
      <c r="D27" s="9" t="s">
        <v>32</v>
      </c>
      <c r="E27" s="9" t="s">
        <v>33</v>
      </c>
      <c r="F27" s="9" t="s">
        <v>34</v>
      </c>
      <c r="G27" s="11">
        <v>933</v>
      </c>
      <c r="H27" s="9" t="s">
        <v>35</v>
      </c>
      <c r="I27" s="11">
        <v>83.2</v>
      </c>
      <c r="J27" s="9"/>
      <c r="K27" s="9"/>
      <c r="L27" s="9"/>
      <c r="M27" s="9"/>
      <c r="N27" s="9"/>
    </row>
    <row r="28" spans="1:14" s="6" customFormat="1" ht="36" customHeight="1" thickBot="1">
      <c r="A28" s="5">
        <v>2</v>
      </c>
      <c r="B28" s="24" t="s">
        <v>30</v>
      </c>
      <c r="C28" s="5" t="s">
        <v>36</v>
      </c>
      <c r="D28" s="5" t="s">
        <v>32</v>
      </c>
      <c r="E28" s="5" t="s">
        <v>37</v>
      </c>
      <c r="F28" s="5" t="s">
        <v>34</v>
      </c>
      <c r="G28" s="3">
        <v>985</v>
      </c>
      <c r="H28" s="5" t="s">
        <v>38</v>
      </c>
      <c r="I28" s="5" t="s">
        <v>39</v>
      </c>
      <c r="J28" s="5"/>
      <c r="K28" s="5"/>
      <c r="L28" s="5"/>
      <c r="M28" s="5"/>
      <c r="N28" s="5"/>
    </row>
    <row r="29" spans="1:14" ht="39" customHeight="1">
      <c r="A29" s="9">
        <v>1</v>
      </c>
      <c r="B29" s="9" t="s">
        <v>763</v>
      </c>
      <c r="C29" s="9" t="s">
        <v>911</v>
      </c>
      <c r="D29" s="9" t="s">
        <v>14</v>
      </c>
      <c r="E29" s="9" t="s">
        <v>912</v>
      </c>
      <c r="F29" s="9">
        <v>36</v>
      </c>
      <c r="G29" s="9" t="s">
        <v>913</v>
      </c>
      <c r="H29" s="9" t="s">
        <v>21</v>
      </c>
      <c r="I29" s="9">
        <v>893</v>
      </c>
      <c r="J29" s="76" t="s">
        <v>914</v>
      </c>
      <c r="K29" s="32" t="s">
        <v>270</v>
      </c>
      <c r="L29" s="9" t="s">
        <v>143</v>
      </c>
      <c r="M29" s="9" t="s">
        <v>143</v>
      </c>
    </row>
    <row r="30" spans="1:14" ht="39" customHeight="1">
      <c r="A30" s="4">
        <v>2</v>
      </c>
      <c r="B30" s="4" t="s">
        <v>763</v>
      </c>
      <c r="C30" s="4" t="s">
        <v>915</v>
      </c>
      <c r="D30" s="4" t="s">
        <v>68</v>
      </c>
      <c r="E30" s="4" t="s">
        <v>916</v>
      </c>
      <c r="F30" s="4">
        <v>39</v>
      </c>
      <c r="G30" s="4" t="s">
        <v>917</v>
      </c>
      <c r="H30" s="4" t="s">
        <v>21</v>
      </c>
      <c r="I30" s="4">
        <v>761</v>
      </c>
      <c r="J30" s="80" t="s">
        <v>914</v>
      </c>
      <c r="K30" s="33" t="s">
        <v>399</v>
      </c>
      <c r="L30" s="4" t="s">
        <v>918</v>
      </c>
      <c r="M30" s="4" t="s">
        <v>143</v>
      </c>
    </row>
    <row r="31" spans="1:14" ht="39" customHeight="1">
      <c r="A31" s="4">
        <v>3</v>
      </c>
      <c r="B31" s="4" t="s">
        <v>763</v>
      </c>
      <c r="C31" s="4" t="s">
        <v>919</v>
      </c>
      <c r="D31" s="4" t="s">
        <v>32</v>
      </c>
      <c r="E31" s="4" t="s">
        <v>920</v>
      </c>
      <c r="F31" s="4">
        <v>32</v>
      </c>
      <c r="G31" s="4">
        <v>885</v>
      </c>
      <c r="H31" s="4" t="s">
        <v>21</v>
      </c>
      <c r="I31" s="4">
        <v>879</v>
      </c>
      <c r="J31" s="80" t="s">
        <v>914</v>
      </c>
      <c r="K31" s="33" t="s">
        <v>462</v>
      </c>
      <c r="L31" s="4" t="s">
        <v>143</v>
      </c>
      <c r="M31" s="4" t="s">
        <v>143</v>
      </c>
    </row>
    <row r="32" spans="1:14" ht="39" customHeight="1">
      <c r="A32" s="4">
        <v>4</v>
      </c>
      <c r="B32" s="4" t="s">
        <v>763</v>
      </c>
      <c r="C32" s="4" t="s">
        <v>921</v>
      </c>
      <c r="D32" s="4" t="s">
        <v>14</v>
      </c>
      <c r="E32" s="4" t="s">
        <v>922</v>
      </c>
      <c r="F32" s="4">
        <v>10</v>
      </c>
      <c r="G32" s="4">
        <v>865</v>
      </c>
      <c r="H32" s="4" t="s">
        <v>21</v>
      </c>
      <c r="I32" s="4">
        <v>837</v>
      </c>
      <c r="J32" s="80" t="s">
        <v>914</v>
      </c>
      <c r="K32" s="33" t="s">
        <v>471</v>
      </c>
      <c r="L32" s="4" t="s">
        <v>143</v>
      </c>
      <c r="M32" s="4" t="s">
        <v>143</v>
      </c>
    </row>
    <row r="33" spans="1:17" ht="39" customHeight="1">
      <c r="A33" s="4">
        <v>5</v>
      </c>
      <c r="B33" s="4" t="s">
        <v>763</v>
      </c>
      <c r="C33" s="4" t="s">
        <v>923</v>
      </c>
      <c r="D33" s="4" t="s">
        <v>32</v>
      </c>
      <c r="E33" s="4" t="s">
        <v>924</v>
      </c>
      <c r="F33" s="4">
        <v>5</v>
      </c>
      <c r="G33" s="4">
        <v>859</v>
      </c>
      <c r="H33" s="4" t="s">
        <v>21</v>
      </c>
      <c r="I33" s="4" t="s">
        <v>143</v>
      </c>
      <c r="J33" s="80" t="s">
        <v>925</v>
      </c>
      <c r="K33" s="33" t="s">
        <v>926</v>
      </c>
      <c r="L33" s="4" t="s">
        <v>143</v>
      </c>
      <c r="M33" s="80" t="s">
        <v>927</v>
      </c>
    </row>
    <row r="34" spans="1:17" ht="39" customHeight="1">
      <c r="A34" s="4">
        <v>6</v>
      </c>
      <c r="B34" s="4" t="s">
        <v>763</v>
      </c>
      <c r="C34" s="4" t="s">
        <v>928</v>
      </c>
      <c r="D34" s="4" t="s">
        <v>32</v>
      </c>
      <c r="E34" s="4" t="s">
        <v>929</v>
      </c>
      <c r="F34" s="4">
        <v>3</v>
      </c>
      <c r="G34" s="4">
        <v>851</v>
      </c>
      <c r="H34" s="4" t="s">
        <v>21</v>
      </c>
      <c r="I34" s="4" t="s">
        <v>143</v>
      </c>
      <c r="J34" s="80" t="s">
        <v>930</v>
      </c>
      <c r="K34" s="33" t="s">
        <v>217</v>
      </c>
      <c r="L34" s="4" t="s">
        <v>143</v>
      </c>
      <c r="M34" s="80" t="s">
        <v>927</v>
      </c>
    </row>
    <row r="35" spans="1:17" ht="39" customHeight="1">
      <c r="A35" s="4">
        <v>7</v>
      </c>
      <c r="B35" s="4" t="s">
        <v>763</v>
      </c>
      <c r="C35" s="4" t="s">
        <v>931</v>
      </c>
      <c r="D35" s="4" t="s">
        <v>32</v>
      </c>
      <c r="E35" s="4" t="s">
        <v>932</v>
      </c>
      <c r="F35" s="4">
        <v>7</v>
      </c>
      <c r="G35" s="4" t="s">
        <v>933</v>
      </c>
      <c r="H35" s="4" t="s">
        <v>21</v>
      </c>
      <c r="I35" s="4" t="s">
        <v>143</v>
      </c>
      <c r="J35" s="80" t="s">
        <v>914</v>
      </c>
      <c r="K35" s="33" t="s">
        <v>436</v>
      </c>
      <c r="L35" s="4" t="s">
        <v>143</v>
      </c>
      <c r="M35" s="80" t="s">
        <v>934</v>
      </c>
    </row>
    <row r="36" spans="1:17" ht="39" customHeight="1">
      <c r="A36" s="4">
        <v>8</v>
      </c>
      <c r="B36" s="4" t="s">
        <v>763</v>
      </c>
      <c r="C36" s="4" t="s">
        <v>935</v>
      </c>
      <c r="D36" s="4" t="s">
        <v>32</v>
      </c>
      <c r="E36" s="4" t="s">
        <v>936</v>
      </c>
      <c r="F36" s="4">
        <v>2</v>
      </c>
      <c r="G36" s="4" t="s">
        <v>937</v>
      </c>
      <c r="H36" s="4" t="s">
        <v>21</v>
      </c>
      <c r="I36" s="4">
        <v>646</v>
      </c>
      <c r="J36" s="80" t="s">
        <v>914</v>
      </c>
      <c r="K36" s="33" t="s">
        <v>397</v>
      </c>
      <c r="L36" s="4" t="s">
        <v>918</v>
      </c>
      <c r="M36" s="4" t="s">
        <v>143</v>
      </c>
    </row>
    <row r="37" spans="1:17" ht="39" customHeight="1">
      <c r="A37" s="4">
        <v>9</v>
      </c>
      <c r="B37" s="4" t="s">
        <v>763</v>
      </c>
      <c r="C37" s="4" t="s">
        <v>938</v>
      </c>
      <c r="D37" s="4" t="s">
        <v>32</v>
      </c>
      <c r="E37" s="4" t="s">
        <v>939</v>
      </c>
      <c r="F37" s="4">
        <v>3</v>
      </c>
      <c r="G37" s="4">
        <v>802</v>
      </c>
      <c r="H37" s="4" t="s">
        <v>21</v>
      </c>
      <c r="I37" s="4" t="s">
        <v>143</v>
      </c>
      <c r="J37" s="80" t="s">
        <v>914</v>
      </c>
      <c r="K37" s="33" t="s">
        <v>940</v>
      </c>
      <c r="L37" s="4" t="s">
        <v>143</v>
      </c>
      <c r="M37" s="80" t="s">
        <v>941</v>
      </c>
    </row>
    <row r="38" spans="1:17" ht="39" customHeight="1" thickBot="1">
      <c r="A38" s="5">
        <v>10</v>
      </c>
      <c r="B38" s="5" t="s">
        <v>763</v>
      </c>
      <c r="C38" s="5" t="s">
        <v>942</v>
      </c>
      <c r="D38" s="5" t="s">
        <v>32</v>
      </c>
      <c r="E38" s="5" t="s">
        <v>943</v>
      </c>
      <c r="F38" s="5">
        <v>3</v>
      </c>
      <c r="G38" s="5" t="s">
        <v>944</v>
      </c>
      <c r="H38" s="5" t="s">
        <v>63</v>
      </c>
      <c r="I38" s="5" t="s">
        <v>143</v>
      </c>
      <c r="J38" s="77" t="s">
        <v>945</v>
      </c>
      <c r="K38" s="34" t="s">
        <v>946</v>
      </c>
      <c r="L38" s="5" t="s">
        <v>143</v>
      </c>
      <c r="M38" s="77" t="s">
        <v>927</v>
      </c>
      <c r="N38" s="384"/>
    </row>
    <row r="39" spans="1:17" s="7" customFormat="1" ht="34.5" customHeight="1">
      <c r="A39" s="19">
        <v>1</v>
      </c>
      <c r="B39" s="35" t="s">
        <v>421</v>
      </c>
      <c r="C39" s="19" t="s">
        <v>422</v>
      </c>
      <c r="D39" s="19" t="s">
        <v>423</v>
      </c>
      <c r="E39" s="19" t="s">
        <v>14</v>
      </c>
      <c r="F39" s="19"/>
      <c r="G39" s="19">
        <v>899</v>
      </c>
      <c r="H39" s="19" t="s">
        <v>21</v>
      </c>
      <c r="I39" s="11"/>
      <c r="J39" s="19"/>
      <c r="K39" s="11"/>
      <c r="L39" s="11"/>
      <c r="M39" s="11"/>
      <c r="N39" s="19" t="s">
        <v>62</v>
      </c>
      <c r="P39" s="366"/>
      <c r="Q39" s="366"/>
    </row>
    <row r="40" spans="1:17" s="7" customFormat="1" ht="19.5" customHeight="1">
      <c r="A40" s="18">
        <v>2</v>
      </c>
      <c r="B40" s="36" t="s">
        <v>421</v>
      </c>
      <c r="C40" s="18" t="s">
        <v>424</v>
      </c>
      <c r="D40" s="18" t="s">
        <v>425</v>
      </c>
      <c r="E40" s="18" t="s">
        <v>32</v>
      </c>
      <c r="F40" s="18"/>
      <c r="G40" s="18">
        <v>871</v>
      </c>
      <c r="H40" s="18" t="s">
        <v>21</v>
      </c>
      <c r="I40" s="15"/>
      <c r="J40" s="18"/>
      <c r="K40" s="15"/>
      <c r="L40" s="15"/>
      <c r="M40" s="15"/>
      <c r="N40" s="18" t="s">
        <v>62</v>
      </c>
    </row>
    <row r="41" spans="1:17" s="7" customFormat="1" ht="28.5" customHeight="1" thickBot="1">
      <c r="A41" s="3">
        <v>3</v>
      </c>
      <c r="B41" s="37" t="s">
        <v>421</v>
      </c>
      <c r="C41" s="3" t="s">
        <v>426</v>
      </c>
      <c r="D41" s="3" t="s">
        <v>425</v>
      </c>
      <c r="E41" s="3" t="s">
        <v>32</v>
      </c>
      <c r="F41" s="3" t="s">
        <v>109</v>
      </c>
      <c r="G41" s="3" t="s">
        <v>109</v>
      </c>
      <c r="H41" s="3" t="s">
        <v>206</v>
      </c>
      <c r="I41" s="3" t="s">
        <v>109</v>
      </c>
      <c r="J41" s="3" t="s">
        <v>109</v>
      </c>
      <c r="K41" s="3" t="s">
        <v>109</v>
      </c>
      <c r="L41" s="3" t="s">
        <v>109</v>
      </c>
      <c r="M41" s="3" t="s">
        <v>109</v>
      </c>
      <c r="N41" s="3" t="s">
        <v>109</v>
      </c>
    </row>
    <row r="42" spans="1:17" s="6" customFormat="1" ht="36" customHeight="1">
      <c r="A42" s="19">
        <v>1</v>
      </c>
      <c r="B42" s="35" t="s">
        <v>764</v>
      </c>
      <c r="C42" s="19" t="s">
        <v>472</v>
      </c>
      <c r="D42" s="19" t="s">
        <v>32</v>
      </c>
      <c r="E42" s="19" t="s">
        <v>473</v>
      </c>
      <c r="F42" s="19">
        <v>7</v>
      </c>
      <c r="G42" s="19">
        <v>833</v>
      </c>
      <c r="H42" s="19" t="s">
        <v>21</v>
      </c>
      <c r="I42" s="19">
        <v>830</v>
      </c>
      <c r="J42" s="19">
        <v>840</v>
      </c>
      <c r="K42" s="19" t="s">
        <v>474</v>
      </c>
      <c r="L42" s="19" t="s">
        <v>475</v>
      </c>
      <c r="M42" s="19" t="s">
        <v>476</v>
      </c>
      <c r="N42" s="19" t="s">
        <v>62</v>
      </c>
    </row>
    <row r="43" spans="1:17" s="6" customFormat="1" ht="36" customHeight="1">
      <c r="A43" s="18">
        <v>2</v>
      </c>
      <c r="B43" s="36" t="s">
        <v>764</v>
      </c>
      <c r="C43" s="18" t="s">
        <v>477</v>
      </c>
      <c r="D43" s="18" t="s">
        <v>32</v>
      </c>
      <c r="E43" s="18" t="s">
        <v>478</v>
      </c>
      <c r="F43" s="18">
        <v>4</v>
      </c>
      <c r="G43" s="18">
        <v>872</v>
      </c>
      <c r="H43" s="18" t="s">
        <v>21</v>
      </c>
      <c r="I43" s="18" t="s">
        <v>479</v>
      </c>
      <c r="J43" s="18" t="s">
        <v>460</v>
      </c>
      <c r="K43" s="18" t="s">
        <v>474</v>
      </c>
      <c r="L43" s="18" t="s">
        <v>475</v>
      </c>
      <c r="M43" s="18" t="s">
        <v>480</v>
      </c>
      <c r="N43" s="19" t="s">
        <v>62</v>
      </c>
    </row>
    <row r="44" spans="1:17" s="6" customFormat="1" ht="36" customHeight="1">
      <c r="A44" s="18">
        <v>3</v>
      </c>
      <c r="B44" s="36" t="s">
        <v>764</v>
      </c>
      <c r="C44" s="18" t="s">
        <v>481</v>
      </c>
      <c r="D44" s="18" t="s">
        <v>32</v>
      </c>
      <c r="E44" s="18" t="s">
        <v>482</v>
      </c>
      <c r="F44" s="18">
        <v>1</v>
      </c>
      <c r="G44" s="18">
        <v>889</v>
      </c>
      <c r="H44" s="18" t="s">
        <v>21</v>
      </c>
      <c r="I44" s="18">
        <v>828.5</v>
      </c>
      <c r="J44" s="18">
        <v>895</v>
      </c>
      <c r="K44" s="18" t="s">
        <v>474</v>
      </c>
      <c r="L44" s="18" t="s">
        <v>483</v>
      </c>
      <c r="M44" s="18" t="s">
        <v>484</v>
      </c>
      <c r="N44" s="19" t="s">
        <v>62</v>
      </c>
    </row>
    <row r="45" spans="1:17" s="7" customFormat="1" ht="36" customHeight="1">
      <c r="A45" s="18">
        <v>4</v>
      </c>
      <c r="B45" s="36" t="s">
        <v>764</v>
      </c>
      <c r="C45" s="18" t="s">
        <v>485</v>
      </c>
      <c r="D45" s="18" t="s">
        <v>68</v>
      </c>
      <c r="E45" s="18" t="s">
        <v>486</v>
      </c>
      <c r="F45" s="18">
        <v>17</v>
      </c>
      <c r="G45" s="18">
        <v>926</v>
      </c>
      <c r="H45" s="18" t="s">
        <v>35</v>
      </c>
      <c r="I45" s="18">
        <v>926</v>
      </c>
      <c r="J45" s="18">
        <v>927</v>
      </c>
      <c r="K45" s="18" t="s">
        <v>487</v>
      </c>
      <c r="L45" s="18" t="s">
        <v>471</v>
      </c>
      <c r="M45" s="18" t="s">
        <v>90</v>
      </c>
      <c r="N45" s="19" t="s">
        <v>62</v>
      </c>
    </row>
    <row r="46" spans="1:17" s="7" customFormat="1" ht="36" customHeight="1">
      <c r="A46" s="18">
        <v>5</v>
      </c>
      <c r="B46" s="36" t="s">
        <v>764</v>
      </c>
      <c r="C46" s="18" t="s">
        <v>488</v>
      </c>
      <c r="D46" s="18" t="s">
        <v>32</v>
      </c>
      <c r="E46" s="18" t="s">
        <v>489</v>
      </c>
      <c r="F46" s="18">
        <v>21</v>
      </c>
      <c r="G46" s="18">
        <v>859</v>
      </c>
      <c r="H46" s="18" t="s">
        <v>21</v>
      </c>
      <c r="I46" s="18">
        <v>849</v>
      </c>
      <c r="J46" s="18">
        <v>823</v>
      </c>
      <c r="K46" s="18" t="s">
        <v>490</v>
      </c>
      <c r="L46" s="18" t="s">
        <v>491</v>
      </c>
      <c r="M46" s="18" t="s">
        <v>492</v>
      </c>
      <c r="N46" s="19" t="s">
        <v>62</v>
      </c>
    </row>
    <row r="47" spans="1:17" s="6" customFormat="1" ht="36" customHeight="1">
      <c r="A47" s="18">
        <v>6</v>
      </c>
      <c r="B47" s="36" t="s">
        <v>764</v>
      </c>
      <c r="C47" s="18" t="s">
        <v>493</v>
      </c>
      <c r="D47" s="18" t="s">
        <v>68</v>
      </c>
      <c r="E47" s="18" t="s">
        <v>494</v>
      </c>
      <c r="F47" s="18">
        <v>30</v>
      </c>
      <c r="G47" s="18">
        <v>969</v>
      </c>
      <c r="H47" s="18" t="s">
        <v>35</v>
      </c>
      <c r="I47" s="18">
        <v>954</v>
      </c>
      <c r="J47" s="18">
        <v>973</v>
      </c>
      <c r="K47" s="18" t="s">
        <v>490</v>
      </c>
      <c r="L47" s="18" t="s">
        <v>467</v>
      </c>
      <c r="M47" s="18" t="s">
        <v>495</v>
      </c>
      <c r="N47" s="19" t="s">
        <v>62</v>
      </c>
    </row>
    <row r="48" spans="1:17" s="6" customFormat="1" ht="36" customHeight="1">
      <c r="A48" s="18">
        <v>7</v>
      </c>
      <c r="B48" s="36" t="s">
        <v>764</v>
      </c>
      <c r="C48" s="18" t="s">
        <v>496</v>
      </c>
      <c r="D48" s="18" t="s">
        <v>32</v>
      </c>
      <c r="E48" s="18" t="s">
        <v>497</v>
      </c>
      <c r="F48" s="18">
        <v>8</v>
      </c>
      <c r="G48" s="18" t="s">
        <v>498</v>
      </c>
      <c r="H48" s="18" t="s">
        <v>21</v>
      </c>
      <c r="I48" s="18">
        <v>669</v>
      </c>
      <c r="J48" s="18">
        <v>870</v>
      </c>
      <c r="K48" s="18" t="s">
        <v>490</v>
      </c>
      <c r="L48" s="18" t="s">
        <v>365</v>
      </c>
      <c r="M48" s="18" t="s">
        <v>499</v>
      </c>
      <c r="N48" s="19" t="s">
        <v>62</v>
      </c>
    </row>
    <row r="49" spans="1:14" s="6" customFormat="1" ht="36" customHeight="1">
      <c r="A49" s="18">
        <v>8</v>
      </c>
      <c r="B49" s="36" t="s">
        <v>764</v>
      </c>
      <c r="C49" s="18" t="s">
        <v>500</v>
      </c>
      <c r="D49" s="18" t="s">
        <v>501</v>
      </c>
      <c r="E49" s="18" t="s">
        <v>502</v>
      </c>
      <c r="F49" s="18">
        <v>1</v>
      </c>
      <c r="G49" s="18" t="s">
        <v>503</v>
      </c>
      <c r="H49" s="18" t="s">
        <v>21</v>
      </c>
      <c r="I49" s="18" t="s">
        <v>504</v>
      </c>
      <c r="J49" s="18">
        <v>865</v>
      </c>
      <c r="K49" s="18" t="s">
        <v>487</v>
      </c>
      <c r="L49" s="18" t="s">
        <v>505</v>
      </c>
      <c r="M49" s="18" t="s">
        <v>480</v>
      </c>
      <c r="N49" s="19" t="s">
        <v>62</v>
      </c>
    </row>
    <row r="50" spans="1:14" s="6" customFormat="1" ht="36" customHeight="1">
      <c r="A50" s="18">
        <v>9</v>
      </c>
      <c r="B50" s="36" t="s">
        <v>764</v>
      </c>
      <c r="C50" s="18" t="s">
        <v>506</v>
      </c>
      <c r="D50" s="18" t="s">
        <v>68</v>
      </c>
      <c r="E50" s="4" t="s">
        <v>507</v>
      </c>
      <c r="F50" s="18">
        <v>35</v>
      </c>
      <c r="G50" s="18">
        <v>840</v>
      </c>
      <c r="H50" s="4" t="s">
        <v>21</v>
      </c>
      <c r="I50" s="4">
        <v>858</v>
      </c>
      <c r="J50" s="4">
        <v>861</v>
      </c>
      <c r="K50" s="4" t="s">
        <v>490</v>
      </c>
      <c r="L50" s="4" t="s">
        <v>508</v>
      </c>
      <c r="M50" s="4" t="s">
        <v>90</v>
      </c>
      <c r="N50" s="19" t="s">
        <v>62</v>
      </c>
    </row>
    <row r="51" spans="1:14" s="6" customFormat="1" ht="36" customHeight="1">
      <c r="A51" s="18">
        <v>10</v>
      </c>
      <c r="B51" s="36" t="s">
        <v>764</v>
      </c>
      <c r="C51" s="18" t="s">
        <v>509</v>
      </c>
      <c r="D51" s="18" t="s">
        <v>32</v>
      </c>
      <c r="E51" s="18" t="s">
        <v>510</v>
      </c>
      <c r="F51" s="18">
        <v>14</v>
      </c>
      <c r="G51" s="18">
        <v>830</v>
      </c>
      <c r="H51" s="18" t="s">
        <v>21</v>
      </c>
      <c r="I51" s="18">
        <v>801</v>
      </c>
      <c r="J51" s="18">
        <v>841</v>
      </c>
      <c r="K51" s="18" t="s">
        <v>511</v>
      </c>
      <c r="L51" s="4" t="s">
        <v>512</v>
      </c>
      <c r="M51" s="4" t="s">
        <v>513</v>
      </c>
      <c r="N51" s="19" t="s">
        <v>62</v>
      </c>
    </row>
    <row r="52" spans="1:14" s="6" customFormat="1" ht="36" customHeight="1">
      <c r="A52" s="18">
        <v>11</v>
      </c>
      <c r="B52" s="36" t="s">
        <v>764</v>
      </c>
      <c r="C52" s="18" t="s">
        <v>514</v>
      </c>
      <c r="D52" s="18" t="s">
        <v>14</v>
      </c>
      <c r="E52" s="18" t="s">
        <v>515</v>
      </c>
      <c r="F52" s="18">
        <v>2</v>
      </c>
      <c r="G52" s="18">
        <v>970</v>
      </c>
      <c r="H52" s="18" t="s">
        <v>35</v>
      </c>
      <c r="I52" s="18">
        <v>965</v>
      </c>
      <c r="J52" s="18">
        <v>971</v>
      </c>
      <c r="K52" s="4" t="s">
        <v>516</v>
      </c>
      <c r="L52" s="4" t="s">
        <v>517</v>
      </c>
      <c r="M52" s="4"/>
      <c r="N52" s="19" t="s">
        <v>62</v>
      </c>
    </row>
    <row r="53" spans="1:14" s="6" customFormat="1" ht="36" customHeight="1">
      <c r="A53" s="18">
        <v>12</v>
      </c>
      <c r="B53" s="36" t="s">
        <v>764</v>
      </c>
      <c r="C53" s="18" t="s">
        <v>518</v>
      </c>
      <c r="D53" s="18" t="s">
        <v>519</v>
      </c>
      <c r="E53" s="18" t="s">
        <v>520</v>
      </c>
      <c r="F53" s="18">
        <v>2</v>
      </c>
      <c r="G53" s="18">
        <v>810</v>
      </c>
      <c r="H53" s="18" t="s">
        <v>21</v>
      </c>
      <c r="I53" s="18">
        <v>810</v>
      </c>
      <c r="J53" s="18">
        <v>833</v>
      </c>
      <c r="K53" s="4" t="s">
        <v>516</v>
      </c>
      <c r="L53" s="4" t="s">
        <v>521</v>
      </c>
      <c r="M53" s="4"/>
      <c r="N53" s="19" t="s">
        <v>62</v>
      </c>
    </row>
    <row r="54" spans="1:14" s="6" customFormat="1" ht="36" customHeight="1">
      <c r="A54" s="18">
        <v>13</v>
      </c>
      <c r="B54" s="36" t="s">
        <v>764</v>
      </c>
      <c r="C54" s="18" t="s">
        <v>522</v>
      </c>
      <c r="D54" s="18" t="s">
        <v>519</v>
      </c>
      <c r="E54" s="18" t="s">
        <v>522</v>
      </c>
      <c r="F54" s="18">
        <v>1</v>
      </c>
      <c r="G54" s="18" t="s">
        <v>334</v>
      </c>
      <c r="H54" s="18" t="s">
        <v>334</v>
      </c>
      <c r="I54" s="18">
        <v>880</v>
      </c>
      <c r="J54" s="18" t="s">
        <v>334</v>
      </c>
      <c r="K54" s="4" t="s">
        <v>516</v>
      </c>
      <c r="L54" s="4">
        <v>0</v>
      </c>
      <c r="M54" s="4"/>
      <c r="N54" s="18" t="s">
        <v>334</v>
      </c>
    </row>
    <row r="55" spans="1:14" s="6" customFormat="1" ht="36" customHeight="1">
      <c r="A55" s="18">
        <v>14</v>
      </c>
      <c r="B55" s="36" t="s">
        <v>764</v>
      </c>
      <c r="C55" s="18" t="s">
        <v>523</v>
      </c>
      <c r="D55" s="18" t="s">
        <v>519</v>
      </c>
      <c r="E55" s="18" t="s">
        <v>523</v>
      </c>
      <c r="F55" s="18">
        <v>6</v>
      </c>
      <c r="G55" s="18">
        <v>920</v>
      </c>
      <c r="H55" s="18" t="s">
        <v>35</v>
      </c>
      <c r="I55" s="18">
        <v>925</v>
      </c>
      <c r="J55" s="18">
        <v>930</v>
      </c>
      <c r="K55" s="4" t="s">
        <v>516</v>
      </c>
      <c r="L55" s="4" t="s">
        <v>524</v>
      </c>
      <c r="M55" s="4"/>
      <c r="N55" s="18" t="s">
        <v>62</v>
      </c>
    </row>
    <row r="56" spans="1:14" s="6" customFormat="1" ht="36" customHeight="1">
      <c r="A56" s="18">
        <v>15</v>
      </c>
      <c r="B56" s="36" t="s">
        <v>764</v>
      </c>
      <c r="C56" s="18" t="s">
        <v>525</v>
      </c>
      <c r="D56" s="18" t="s">
        <v>519</v>
      </c>
      <c r="E56" s="18" t="s">
        <v>526</v>
      </c>
      <c r="F56" s="18">
        <v>1</v>
      </c>
      <c r="G56" s="18">
        <v>620</v>
      </c>
      <c r="H56" s="18" t="s">
        <v>63</v>
      </c>
      <c r="I56" s="18">
        <v>680</v>
      </c>
      <c r="J56" s="18">
        <v>690</v>
      </c>
      <c r="K56" s="4" t="s">
        <v>516</v>
      </c>
      <c r="L56" s="4" t="s">
        <v>527</v>
      </c>
      <c r="M56" s="4"/>
      <c r="N56" s="18" t="s">
        <v>62</v>
      </c>
    </row>
    <row r="57" spans="1:14" s="6" customFormat="1" ht="36" customHeight="1">
      <c r="A57" s="18">
        <v>16</v>
      </c>
      <c r="B57" s="36" t="s">
        <v>764</v>
      </c>
      <c r="C57" s="18" t="s">
        <v>528</v>
      </c>
      <c r="D57" s="18" t="s">
        <v>529</v>
      </c>
      <c r="E57" s="18" t="s">
        <v>530</v>
      </c>
      <c r="F57" s="18">
        <v>4</v>
      </c>
      <c r="G57" s="18">
        <v>884</v>
      </c>
      <c r="H57" s="18" t="s">
        <v>21</v>
      </c>
      <c r="I57" s="18">
        <v>891</v>
      </c>
      <c r="J57" s="18">
        <v>906</v>
      </c>
      <c r="K57" s="18" t="s">
        <v>531</v>
      </c>
      <c r="L57" s="4" t="s">
        <v>184</v>
      </c>
      <c r="M57" s="4" t="s">
        <v>90</v>
      </c>
      <c r="N57" s="18" t="s">
        <v>62</v>
      </c>
    </row>
    <row r="58" spans="1:14" s="6" customFormat="1" ht="36" customHeight="1">
      <c r="A58" s="18">
        <v>17</v>
      </c>
      <c r="B58" s="36" t="s">
        <v>764</v>
      </c>
      <c r="C58" s="18" t="s">
        <v>532</v>
      </c>
      <c r="D58" s="18" t="s">
        <v>533</v>
      </c>
      <c r="E58" s="18" t="s">
        <v>534</v>
      </c>
      <c r="F58" s="18">
        <v>2</v>
      </c>
      <c r="G58" s="18">
        <v>800</v>
      </c>
      <c r="H58" s="18" t="s">
        <v>21</v>
      </c>
      <c r="I58" s="18">
        <v>800</v>
      </c>
      <c r="J58" s="18">
        <v>880</v>
      </c>
      <c r="K58" s="18" t="s">
        <v>535</v>
      </c>
      <c r="L58" s="4" t="s">
        <v>172</v>
      </c>
      <c r="M58" s="4" t="s">
        <v>90</v>
      </c>
      <c r="N58" s="18" t="s">
        <v>62</v>
      </c>
    </row>
    <row r="59" spans="1:14" s="6" customFormat="1" ht="36" customHeight="1">
      <c r="A59" s="18">
        <v>18</v>
      </c>
      <c r="B59" s="36" t="s">
        <v>764</v>
      </c>
      <c r="C59" s="18" t="s">
        <v>536</v>
      </c>
      <c r="D59" s="18" t="s">
        <v>533</v>
      </c>
      <c r="E59" s="18" t="s">
        <v>537</v>
      </c>
      <c r="F59" s="18">
        <v>5</v>
      </c>
      <c r="G59" s="18" t="s">
        <v>538</v>
      </c>
      <c r="H59" s="18" t="s">
        <v>539</v>
      </c>
      <c r="I59" s="18">
        <v>877</v>
      </c>
      <c r="J59" s="18">
        <v>913</v>
      </c>
      <c r="K59" s="18" t="s">
        <v>487</v>
      </c>
      <c r="L59" s="4" t="s">
        <v>540</v>
      </c>
      <c r="M59" s="4" t="s">
        <v>541</v>
      </c>
      <c r="N59" s="18" t="s">
        <v>62</v>
      </c>
    </row>
    <row r="60" spans="1:14" s="6" customFormat="1" ht="36" customHeight="1">
      <c r="A60" s="18">
        <v>19</v>
      </c>
      <c r="B60" s="36" t="s">
        <v>764</v>
      </c>
      <c r="C60" s="18" t="s">
        <v>542</v>
      </c>
      <c r="D60" s="18" t="s">
        <v>32</v>
      </c>
      <c r="E60" s="18" t="s">
        <v>543</v>
      </c>
      <c r="F60" s="18">
        <v>4</v>
      </c>
      <c r="G60" s="18" t="s">
        <v>544</v>
      </c>
      <c r="H60" s="18" t="s">
        <v>539</v>
      </c>
      <c r="I60" s="18">
        <v>884</v>
      </c>
      <c r="J60" s="18">
        <v>918</v>
      </c>
      <c r="K60" s="18" t="s">
        <v>487</v>
      </c>
      <c r="L60" s="4" t="s">
        <v>184</v>
      </c>
      <c r="M60" s="18" t="s">
        <v>545</v>
      </c>
      <c r="N60" s="18" t="s">
        <v>62</v>
      </c>
    </row>
    <row r="61" spans="1:14" s="6" customFormat="1" ht="36" customHeight="1">
      <c r="A61" s="18">
        <v>20</v>
      </c>
      <c r="B61" s="36" t="s">
        <v>764</v>
      </c>
      <c r="C61" s="18" t="s">
        <v>546</v>
      </c>
      <c r="D61" s="18" t="s">
        <v>44</v>
      </c>
      <c r="E61" s="18" t="s">
        <v>547</v>
      </c>
      <c r="F61" s="18">
        <v>8</v>
      </c>
      <c r="G61" s="18">
        <v>742.6</v>
      </c>
      <c r="H61" s="18" t="s">
        <v>63</v>
      </c>
      <c r="I61" s="18">
        <v>886.3</v>
      </c>
      <c r="J61" s="18">
        <v>893</v>
      </c>
      <c r="K61" s="18" t="s">
        <v>548</v>
      </c>
      <c r="L61" s="4" t="s">
        <v>188</v>
      </c>
      <c r="M61" s="4" t="s">
        <v>90</v>
      </c>
      <c r="N61" s="18" t="s">
        <v>62</v>
      </c>
    </row>
    <row r="62" spans="1:14" s="6" customFormat="1" ht="36" customHeight="1">
      <c r="A62" s="18">
        <v>21</v>
      </c>
      <c r="B62" s="36" t="s">
        <v>764</v>
      </c>
      <c r="C62" s="18" t="s">
        <v>549</v>
      </c>
      <c r="D62" s="18" t="s">
        <v>68</v>
      </c>
      <c r="E62" s="18" t="s">
        <v>550</v>
      </c>
      <c r="F62" s="18">
        <v>9</v>
      </c>
      <c r="G62" s="18">
        <v>896</v>
      </c>
      <c r="H62" s="18" t="s">
        <v>21</v>
      </c>
      <c r="I62" s="18">
        <v>887</v>
      </c>
      <c r="J62" s="18">
        <v>938</v>
      </c>
      <c r="K62" s="18" t="s">
        <v>551</v>
      </c>
      <c r="L62" s="18" t="s">
        <v>552</v>
      </c>
      <c r="M62" s="4" t="s">
        <v>541</v>
      </c>
      <c r="N62" s="18" t="s">
        <v>62</v>
      </c>
    </row>
    <row r="63" spans="1:14" s="6" customFormat="1" ht="36" customHeight="1">
      <c r="A63" s="18">
        <v>22</v>
      </c>
      <c r="B63" s="36" t="s">
        <v>764</v>
      </c>
      <c r="C63" s="18" t="s">
        <v>553</v>
      </c>
      <c r="D63" s="18" t="s">
        <v>68</v>
      </c>
      <c r="E63" s="18" t="s">
        <v>554</v>
      </c>
      <c r="F63" s="18">
        <v>2</v>
      </c>
      <c r="G63" s="18">
        <v>791.8</v>
      </c>
      <c r="H63" s="18" t="s">
        <v>63</v>
      </c>
      <c r="I63" s="18">
        <v>794</v>
      </c>
      <c r="J63" s="18">
        <v>800</v>
      </c>
      <c r="K63" s="18" t="s">
        <v>551</v>
      </c>
      <c r="L63" s="4" t="s">
        <v>555</v>
      </c>
      <c r="M63" s="4" t="s">
        <v>90</v>
      </c>
      <c r="N63" s="18" t="s">
        <v>62</v>
      </c>
    </row>
    <row r="64" spans="1:14" s="6" customFormat="1" ht="36" customHeight="1">
      <c r="A64" s="18">
        <v>23</v>
      </c>
      <c r="B64" s="36" t="s">
        <v>764</v>
      </c>
      <c r="C64" s="18" t="s">
        <v>556</v>
      </c>
      <c r="D64" s="18" t="s">
        <v>68</v>
      </c>
      <c r="E64" s="18" t="s">
        <v>557</v>
      </c>
      <c r="F64" s="18">
        <v>1</v>
      </c>
      <c r="G64" s="18">
        <v>929</v>
      </c>
      <c r="H64" s="18" t="s">
        <v>35</v>
      </c>
      <c r="I64" s="18">
        <v>741</v>
      </c>
      <c r="J64" s="18">
        <v>813</v>
      </c>
      <c r="K64" s="18" t="s">
        <v>551</v>
      </c>
      <c r="L64" s="4" t="s">
        <v>558</v>
      </c>
      <c r="M64" s="18" t="s">
        <v>476</v>
      </c>
      <c r="N64" s="18" t="s">
        <v>62</v>
      </c>
    </row>
    <row r="65" spans="1:14" s="6" customFormat="1" ht="36" customHeight="1">
      <c r="A65" s="18">
        <v>24</v>
      </c>
      <c r="B65" s="36" t="s">
        <v>764</v>
      </c>
      <c r="C65" s="18" t="s">
        <v>559</v>
      </c>
      <c r="D65" s="18" t="s">
        <v>68</v>
      </c>
      <c r="E65" s="18" t="s">
        <v>560</v>
      </c>
      <c r="F65" s="18">
        <v>3</v>
      </c>
      <c r="G65" s="18" t="s">
        <v>561</v>
      </c>
      <c r="H65" s="18" t="s">
        <v>561</v>
      </c>
      <c r="I65" s="18">
        <v>611</v>
      </c>
      <c r="J65" s="18" t="s">
        <v>334</v>
      </c>
      <c r="K65" s="18" t="s">
        <v>551</v>
      </c>
      <c r="L65" s="4" t="s">
        <v>90</v>
      </c>
      <c r="M65" s="4"/>
      <c r="N65" s="18" t="s">
        <v>206</v>
      </c>
    </row>
    <row r="66" spans="1:14" s="6" customFormat="1" ht="36" customHeight="1">
      <c r="A66" s="18">
        <v>25</v>
      </c>
      <c r="B66" s="36" t="s">
        <v>764</v>
      </c>
      <c r="C66" s="18" t="s">
        <v>562</v>
      </c>
      <c r="D66" s="18" t="s">
        <v>68</v>
      </c>
      <c r="E66" s="18" t="s">
        <v>563</v>
      </c>
      <c r="F66" s="18">
        <v>1</v>
      </c>
      <c r="G66" s="18">
        <v>626</v>
      </c>
      <c r="H66" s="18" t="s">
        <v>70</v>
      </c>
      <c r="I66" s="18">
        <v>840</v>
      </c>
      <c r="J66" s="18">
        <v>772</v>
      </c>
      <c r="K66" s="18" t="s">
        <v>551</v>
      </c>
      <c r="L66" s="4" t="s">
        <v>564</v>
      </c>
      <c r="M66" s="4" t="s">
        <v>90</v>
      </c>
      <c r="N66" s="18" t="s">
        <v>62</v>
      </c>
    </row>
    <row r="67" spans="1:14" s="6" customFormat="1" ht="36" customHeight="1">
      <c r="A67" s="18">
        <v>26</v>
      </c>
      <c r="B67" s="36" t="s">
        <v>764</v>
      </c>
      <c r="C67" s="18" t="s">
        <v>565</v>
      </c>
      <c r="D67" s="18" t="s">
        <v>68</v>
      </c>
      <c r="E67" s="18" t="s">
        <v>566</v>
      </c>
      <c r="F67" s="18">
        <v>1</v>
      </c>
      <c r="G67" s="18" t="s">
        <v>561</v>
      </c>
      <c r="H67" s="18" t="s">
        <v>561</v>
      </c>
      <c r="I67" s="18" t="s">
        <v>334</v>
      </c>
      <c r="J67" s="18" t="s">
        <v>90</v>
      </c>
      <c r="K67" s="18" t="s">
        <v>90</v>
      </c>
      <c r="L67" s="18" t="s">
        <v>90</v>
      </c>
      <c r="M67" s="18">
        <f>-69:69</f>
        <v>0</v>
      </c>
      <c r="N67" s="18" t="s">
        <v>334</v>
      </c>
    </row>
    <row r="68" spans="1:14" s="6" customFormat="1" ht="36" customHeight="1">
      <c r="A68" s="18">
        <v>27</v>
      </c>
      <c r="B68" s="36" t="s">
        <v>764</v>
      </c>
      <c r="C68" s="18" t="s">
        <v>567</v>
      </c>
      <c r="D68" s="18" t="s">
        <v>68</v>
      </c>
      <c r="E68" s="18" t="s">
        <v>568</v>
      </c>
      <c r="F68" s="18">
        <v>18</v>
      </c>
      <c r="G68" s="18">
        <v>900</v>
      </c>
      <c r="H68" s="18" t="s">
        <v>35</v>
      </c>
      <c r="I68" s="18" t="s">
        <v>334</v>
      </c>
      <c r="J68" s="18">
        <v>920</v>
      </c>
      <c r="K68" s="23" t="s">
        <v>516</v>
      </c>
      <c r="L68" s="4" t="s">
        <v>569</v>
      </c>
      <c r="M68" s="18"/>
      <c r="N68" s="18" t="s">
        <v>62</v>
      </c>
    </row>
    <row r="69" spans="1:14" s="6" customFormat="1" ht="36" customHeight="1">
      <c r="A69" s="18">
        <v>28</v>
      </c>
      <c r="B69" s="36" t="s">
        <v>764</v>
      </c>
      <c r="C69" s="18" t="s">
        <v>570</v>
      </c>
      <c r="D69" s="18" t="s">
        <v>68</v>
      </c>
      <c r="E69" s="18" t="s">
        <v>571</v>
      </c>
      <c r="F69" s="18">
        <v>3</v>
      </c>
      <c r="G69" s="18" t="s">
        <v>561</v>
      </c>
      <c r="H69" s="18" t="s">
        <v>561</v>
      </c>
      <c r="I69" s="18">
        <v>800</v>
      </c>
      <c r="J69" s="18" t="s">
        <v>90</v>
      </c>
      <c r="K69" s="18" t="s">
        <v>90</v>
      </c>
      <c r="L69" s="18" t="s">
        <v>90</v>
      </c>
      <c r="M69" s="18"/>
      <c r="N69" s="18" t="s">
        <v>334</v>
      </c>
    </row>
    <row r="70" spans="1:14" s="6" customFormat="1" ht="36" customHeight="1">
      <c r="A70" s="18">
        <v>29</v>
      </c>
      <c r="B70" s="36" t="s">
        <v>764</v>
      </c>
      <c r="C70" s="18" t="s">
        <v>572</v>
      </c>
      <c r="D70" s="18" t="s">
        <v>68</v>
      </c>
      <c r="E70" s="18" t="s">
        <v>573</v>
      </c>
      <c r="F70" s="18">
        <v>5</v>
      </c>
      <c r="G70" s="18" t="s">
        <v>561</v>
      </c>
      <c r="H70" s="18" t="s">
        <v>561</v>
      </c>
      <c r="I70" s="18" t="s">
        <v>334</v>
      </c>
      <c r="J70" s="18" t="s">
        <v>504</v>
      </c>
      <c r="K70" s="18" t="s">
        <v>90</v>
      </c>
      <c r="L70" s="18" t="s">
        <v>90</v>
      </c>
      <c r="M70" s="18" t="s">
        <v>90</v>
      </c>
      <c r="N70" s="18" t="s">
        <v>334</v>
      </c>
    </row>
    <row r="71" spans="1:14" s="6" customFormat="1" ht="36" customHeight="1">
      <c r="A71" s="18">
        <v>30</v>
      </c>
      <c r="B71" s="36" t="s">
        <v>764</v>
      </c>
      <c r="C71" s="18" t="s">
        <v>574</v>
      </c>
      <c r="D71" s="18" t="s">
        <v>68</v>
      </c>
      <c r="E71" s="18" t="s">
        <v>575</v>
      </c>
      <c r="F71" s="18">
        <v>3</v>
      </c>
      <c r="G71" s="18">
        <v>889</v>
      </c>
      <c r="H71" s="4" t="s">
        <v>21</v>
      </c>
      <c r="I71" s="18">
        <v>931</v>
      </c>
      <c r="J71" s="4" t="s">
        <v>334</v>
      </c>
      <c r="K71" s="4" t="s">
        <v>90</v>
      </c>
      <c r="L71" s="4" t="s">
        <v>90</v>
      </c>
      <c r="M71" s="4" t="s">
        <v>90</v>
      </c>
      <c r="N71" s="18" t="s">
        <v>62</v>
      </c>
    </row>
    <row r="72" spans="1:14" s="7" customFormat="1" ht="36" customHeight="1">
      <c r="A72" s="18">
        <v>31</v>
      </c>
      <c r="B72" s="36" t="s">
        <v>908</v>
      </c>
      <c r="C72" s="18" t="s">
        <v>576</v>
      </c>
      <c r="D72" s="18" t="s">
        <v>577</v>
      </c>
      <c r="E72" s="18" t="s">
        <v>578</v>
      </c>
      <c r="F72" s="18">
        <v>1</v>
      </c>
      <c r="G72" s="18">
        <v>864</v>
      </c>
      <c r="H72" s="18" t="s">
        <v>21</v>
      </c>
      <c r="I72" s="18">
        <v>860</v>
      </c>
      <c r="J72" s="18">
        <v>984</v>
      </c>
      <c r="K72" s="18" t="s">
        <v>579</v>
      </c>
      <c r="L72" s="18" t="s">
        <v>88</v>
      </c>
      <c r="M72" s="18" t="s">
        <v>580</v>
      </c>
      <c r="N72" s="18" t="s">
        <v>62</v>
      </c>
    </row>
    <row r="73" spans="1:14" s="7" customFormat="1" ht="36" customHeight="1">
      <c r="A73" s="18">
        <v>32</v>
      </c>
      <c r="B73" s="36" t="s">
        <v>908</v>
      </c>
      <c r="C73" s="18" t="s">
        <v>581</v>
      </c>
      <c r="D73" s="18" t="s">
        <v>577</v>
      </c>
      <c r="E73" s="18" t="s">
        <v>582</v>
      </c>
      <c r="F73" s="18">
        <v>4</v>
      </c>
      <c r="G73" s="18">
        <v>858</v>
      </c>
      <c r="H73" s="18" t="s">
        <v>21</v>
      </c>
      <c r="I73" s="18">
        <v>845</v>
      </c>
      <c r="J73" s="18">
        <v>965</v>
      </c>
      <c r="K73" s="18" t="s">
        <v>579</v>
      </c>
      <c r="L73" s="18" t="s">
        <v>583</v>
      </c>
      <c r="M73" s="18" t="s">
        <v>584</v>
      </c>
      <c r="N73" s="18" t="s">
        <v>62</v>
      </c>
    </row>
    <row r="74" spans="1:14" s="7" customFormat="1" ht="36" customHeight="1">
      <c r="A74" s="18">
        <v>33</v>
      </c>
      <c r="B74" s="36" t="s">
        <v>764</v>
      </c>
      <c r="C74" s="18" t="s">
        <v>585</v>
      </c>
      <c r="D74" s="18" t="s">
        <v>586</v>
      </c>
      <c r="E74" s="18" t="s">
        <v>587</v>
      </c>
      <c r="F74" s="18">
        <v>75</v>
      </c>
      <c r="G74" s="18">
        <v>915</v>
      </c>
      <c r="H74" s="18" t="s">
        <v>35</v>
      </c>
      <c r="I74" s="18">
        <v>910</v>
      </c>
      <c r="J74" s="18">
        <v>925</v>
      </c>
      <c r="K74" s="18" t="s">
        <v>588</v>
      </c>
      <c r="L74" s="18" t="s">
        <v>451</v>
      </c>
      <c r="M74" s="18" t="s">
        <v>589</v>
      </c>
      <c r="N74" s="18" t="s">
        <v>62</v>
      </c>
    </row>
    <row r="75" spans="1:14" s="7" customFormat="1" ht="36" customHeight="1">
      <c r="A75" s="18">
        <v>34</v>
      </c>
      <c r="B75" s="36" t="s">
        <v>764</v>
      </c>
      <c r="C75" s="18" t="s">
        <v>590</v>
      </c>
      <c r="D75" s="18" t="s">
        <v>586</v>
      </c>
      <c r="E75" s="18" t="s">
        <v>591</v>
      </c>
      <c r="F75" s="18">
        <v>2</v>
      </c>
      <c r="G75" s="18">
        <v>810</v>
      </c>
      <c r="H75" s="18" t="s">
        <v>21</v>
      </c>
      <c r="I75" s="18">
        <v>805</v>
      </c>
      <c r="J75" s="18">
        <v>830</v>
      </c>
      <c r="K75" s="18" t="s">
        <v>588</v>
      </c>
      <c r="L75" s="18" t="s">
        <v>368</v>
      </c>
      <c r="M75" s="18" t="s">
        <v>592</v>
      </c>
      <c r="N75" s="18" t="s">
        <v>62</v>
      </c>
    </row>
    <row r="76" spans="1:14" s="7" customFormat="1" ht="36" customHeight="1">
      <c r="A76" s="18">
        <v>35</v>
      </c>
      <c r="B76" s="36" t="s">
        <v>764</v>
      </c>
      <c r="C76" s="18" t="s">
        <v>593</v>
      </c>
      <c r="D76" s="18" t="s">
        <v>586</v>
      </c>
      <c r="E76" s="18" t="s">
        <v>594</v>
      </c>
      <c r="F76" s="18">
        <v>8</v>
      </c>
      <c r="G76" s="18">
        <v>820</v>
      </c>
      <c r="H76" s="18" t="s">
        <v>21</v>
      </c>
      <c r="I76" s="18">
        <v>815</v>
      </c>
      <c r="J76" s="18">
        <v>840</v>
      </c>
      <c r="K76" s="18" t="s">
        <v>588</v>
      </c>
      <c r="L76" s="18" t="s">
        <v>517</v>
      </c>
      <c r="M76" s="18" t="s">
        <v>595</v>
      </c>
      <c r="N76" s="18" t="s">
        <v>62</v>
      </c>
    </row>
    <row r="77" spans="1:14" s="7" customFormat="1" ht="36" customHeight="1">
      <c r="A77" s="18">
        <v>36</v>
      </c>
      <c r="B77" s="36" t="s">
        <v>764</v>
      </c>
      <c r="C77" s="18" t="s">
        <v>596</v>
      </c>
      <c r="D77" s="18" t="s">
        <v>586</v>
      </c>
      <c r="E77" s="18" t="s">
        <v>597</v>
      </c>
      <c r="F77" s="18">
        <v>5</v>
      </c>
      <c r="G77" s="18">
        <v>815</v>
      </c>
      <c r="H77" s="18" t="s">
        <v>21</v>
      </c>
      <c r="I77" s="18">
        <v>810</v>
      </c>
      <c r="J77" s="18">
        <v>824</v>
      </c>
      <c r="K77" s="18" t="s">
        <v>588</v>
      </c>
      <c r="L77" s="18" t="s">
        <v>508</v>
      </c>
      <c r="M77" s="18" t="s">
        <v>598</v>
      </c>
      <c r="N77" s="18" t="s">
        <v>62</v>
      </c>
    </row>
    <row r="78" spans="1:14" s="7" customFormat="1" ht="36" customHeight="1">
      <c r="A78" s="18">
        <v>37</v>
      </c>
      <c r="B78" s="36" t="s">
        <v>764</v>
      </c>
      <c r="C78" s="18" t="s">
        <v>599</v>
      </c>
      <c r="D78" s="18" t="s">
        <v>586</v>
      </c>
      <c r="E78" s="18" t="s">
        <v>599</v>
      </c>
      <c r="F78" s="18">
        <v>8</v>
      </c>
      <c r="G78" s="18">
        <v>805</v>
      </c>
      <c r="H78" s="18" t="s">
        <v>21</v>
      </c>
      <c r="I78" s="18">
        <v>780</v>
      </c>
      <c r="J78" s="18">
        <v>840</v>
      </c>
      <c r="K78" s="18" t="s">
        <v>588</v>
      </c>
      <c r="L78" s="18" t="s">
        <v>600</v>
      </c>
      <c r="M78" s="18" t="s">
        <v>601</v>
      </c>
      <c r="N78" s="18" t="s">
        <v>62</v>
      </c>
    </row>
    <row r="79" spans="1:14" s="7" customFormat="1" ht="36" customHeight="1">
      <c r="A79" s="18">
        <v>38</v>
      </c>
      <c r="B79" s="36" t="s">
        <v>764</v>
      </c>
      <c r="C79" s="18" t="s">
        <v>602</v>
      </c>
      <c r="D79" s="18" t="s">
        <v>603</v>
      </c>
      <c r="E79" s="18" t="s">
        <v>604</v>
      </c>
      <c r="F79" s="18">
        <v>3</v>
      </c>
      <c r="G79" s="18">
        <v>780</v>
      </c>
      <c r="H79" s="18" t="s">
        <v>63</v>
      </c>
      <c r="I79" s="18" t="s">
        <v>605</v>
      </c>
      <c r="J79" s="18">
        <v>810</v>
      </c>
      <c r="K79" s="18" t="s">
        <v>606</v>
      </c>
      <c r="L79" s="18" t="s">
        <v>436</v>
      </c>
      <c r="M79" s="18"/>
      <c r="N79" s="18" t="s">
        <v>62</v>
      </c>
    </row>
    <row r="80" spans="1:14" s="6" customFormat="1" ht="36" customHeight="1">
      <c r="A80" s="18">
        <v>39</v>
      </c>
      <c r="B80" s="36" t="s">
        <v>764</v>
      </c>
      <c r="C80" s="4" t="s">
        <v>607</v>
      </c>
      <c r="D80" s="18" t="s">
        <v>608</v>
      </c>
      <c r="E80" s="4" t="s">
        <v>609</v>
      </c>
      <c r="F80" s="4" t="s">
        <v>90</v>
      </c>
      <c r="G80" s="4" t="s">
        <v>90</v>
      </c>
      <c r="H80" s="18" t="s">
        <v>143</v>
      </c>
      <c r="I80" s="18" t="s">
        <v>143</v>
      </c>
      <c r="J80" s="18"/>
      <c r="K80" s="18" t="s">
        <v>90</v>
      </c>
      <c r="L80" s="4" t="s">
        <v>143</v>
      </c>
      <c r="M80" s="4" t="s">
        <v>143</v>
      </c>
      <c r="N80" s="4" t="s">
        <v>206</v>
      </c>
    </row>
    <row r="81" spans="1:14" s="6" customFormat="1" ht="36" customHeight="1">
      <c r="A81" s="18">
        <v>40</v>
      </c>
      <c r="B81" s="36" t="s">
        <v>764</v>
      </c>
      <c r="C81" s="4" t="s">
        <v>610</v>
      </c>
      <c r="D81" s="18" t="s">
        <v>608</v>
      </c>
      <c r="E81" s="4" t="s">
        <v>611</v>
      </c>
      <c r="F81" s="4">
        <v>1</v>
      </c>
      <c r="G81" s="4">
        <v>846</v>
      </c>
      <c r="H81" s="18" t="s">
        <v>21</v>
      </c>
      <c r="I81" s="18">
        <v>826</v>
      </c>
      <c r="J81" s="18">
        <v>829</v>
      </c>
      <c r="K81" s="18" t="s">
        <v>612</v>
      </c>
      <c r="L81" s="4" t="s">
        <v>613</v>
      </c>
      <c r="M81" s="4" t="s">
        <v>614</v>
      </c>
      <c r="N81" s="4" t="s">
        <v>62</v>
      </c>
    </row>
    <row r="82" spans="1:14" s="6" customFormat="1" ht="36" customHeight="1">
      <c r="A82" s="18">
        <v>41</v>
      </c>
      <c r="B82" s="36" t="s">
        <v>764</v>
      </c>
      <c r="C82" s="4" t="s">
        <v>615</v>
      </c>
      <c r="D82" s="18" t="s">
        <v>608</v>
      </c>
      <c r="E82" s="4" t="s">
        <v>616</v>
      </c>
      <c r="F82" s="4">
        <v>5</v>
      </c>
      <c r="G82" s="4">
        <v>834</v>
      </c>
      <c r="H82" s="18" t="s">
        <v>21</v>
      </c>
      <c r="I82" s="18">
        <v>820</v>
      </c>
      <c r="J82" s="18">
        <v>915</v>
      </c>
      <c r="K82" s="18" t="s">
        <v>612</v>
      </c>
      <c r="L82" s="4" t="s">
        <v>617</v>
      </c>
      <c r="M82" s="4" t="s">
        <v>618</v>
      </c>
      <c r="N82" s="4" t="s">
        <v>62</v>
      </c>
    </row>
    <row r="83" spans="1:14" s="6" customFormat="1" ht="36" customHeight="1">
      <c r="A83" s="18">
        <v>42</v>
      </c>
      <c r="B83" s="36" t="s">
        <v>764</v>
      </c>
      <c r="C83" s="4" t="s">
        <v>619</v>
      </c>
      <c r="D83" s="18" t="s">
        <v>608</v>
      </c>
      <c r="E83" s="4" t="s">
        <v>620</v>
      </c>
      <c r="F83" s="4">
        <v>6</v>
      </c>
      <c r="G83" s="4">
        <v>932</v>
      </c>
      <c r="H83" s="18" t="s">
        <v>35</v>
      </c>
      <c r="I83" s="18">
        <v>928</v>
      </c>
      <c r="J83" s="18">
        <v>960</v>
      </c>
      <c r="K83" s="18" t="s">
        <v>612</v>
      </c>
      <c r="L83" s="4" t="s">
        <v>621</v>
      </c>
      <c r="M83" s="4" t="s">
        <v>622</v>
      </c>
      <c r="N83" s="4" t="s">
        <v>62</v>
      </c>
    </row>
    <row r="84" spans="1:14" s="6" customFormat="1" ht="36" customHeight="1">
      <c r="A84" s="18">
        <v>43</v>
      </c>
      <c r="B84" s="36" t="s">
        <v>764</v>
      </c>
      <c r="C84" s="4" t="s">
        <v>623</v>
      </c>
      <c r="D84" s="18" t="s">
        <v>608</v>
      </c>
      <c r="E84" s="4" t="s">
        <v>624</v>
      </c>
      <c r="F84" s="4">
        <v>5</v>
      </c>
      <c r="G84" s="4">
        <v>751</v>
      </c>
      <c r="H84" s="18" t="s">
        <v>215</v>
      </c>
      <c r="I84" s="18">
        <v>820</v>
      </c>
      <c r="J84" s="18">
        <v>813</v>
      </c>
      <c r="K84" s="18" t="s">
        <v>612</v>
      </c>
      <c r="L84" s="4" t="s">
        <v>625</v>
      </c>
      <c r="M84" s="4" t="s">
        <v>626</v>
      </c>
      <c r="N84" s="4" t="s">
        <v>62</v>
      </c>
    </row>
    <row r="85" spans="1:14" s="6" customFormat="1" ht="36" customHeight="1">
      <c r="A85" s="18">
        <v>44</v>
      </c>
      <c r="B85" s="36" t="s">
        <v>764</v>
      </c>
      <c r="C85" s="4" t="s">
        <v>627</v>
      </c>
      <c r="D85" s="18" t="s">
        <v>608</v>
      </c>
      <c r="E85" s="4" t="s">
        <v>628</v>
      </c>
      <c r="F85" s="4">
        <v>8</v>
      </c>
      <c r="G85" s="4">
        <v>899</v>
      </c>
      <c r="H85" s="18" t="s">
        <v>21</v>
      </c>
      <c r="I85" s="18">
        <v>895</v>
      </c>
      <c r="J85" s="18">
        <v>980</v>
      </c>
      <c r="K85" s="18" t="s">
        <v>612</v>
      </c>
      <c r="L85" s="4" t="s">
        <v>629</v>
      </c>
      <c r="M85" s="4" t="s">
        <v>630</v>
      </c>
      <c r="N85" s="4" t="s">
        <v>62</v>
      </c>
    </row>
    <row r="86" spans="1:14" s="6" customFormat="1" ht="36" customHeight="1">
      <c r="A86" s="18">
        <v>45</v>
      </c>
      <c r="B86" s="36" t="s">
        <v>764</v>
      </c>
      <c r="C86" s="4" t="s">
        <v>631</v>
      </c>
      <c r="D86" s="18" t="s">
        <v>608</v>
      </c>
      <c r="E86" s="4" t="s">
        <v>632</v>
      </c>
      <c r="F86" s="4">
        <v>4</v>
      </c>
      <c r="G86" s="4">
        <v>949</v>
      </c>
      <c r="H86" s="18" t="s">
        <v>35</v>
      </c>
      <c r="I86" s="18">
        <v>935</v>
      </c>
      <c r="J86" s="18">
        <v>974</v>
      </c>
      <c r="K86" s="18" t="s">
        <v>612</v>
      </c>
      <c r="L86" s="4" t="s">
        <v>629</v>
      </c>
      <c r="M86" s="4" t="s">
        <v>633</v>
      </c>
      <c r="N86" s="4" t="s">
        <v>62</v>
      </c>
    </row>
    <row r="87" spans="1:14" s="6" customFormat="1" ht="36" customHeight="1">
      <c r="A87" s="18">
        <v>46</v>
      </c>
      <c r="B87" s="36" t="s">
        <v>764</v>
      </c>
      <c r="C87" s="4" t="s">
        <v>634</v>
      </c>
      <c r="D87" s="18" t="s">
        <v>608</v>
      </c>
      <c r="E87" s="4" t="s">
        <v>635</v>
      </c>
      <c r="F87" s="4">
        <v>16</v>
      </c>
      <c r="G87" s="4">
        <v>905</v>
      </c>
      <c r="H87" s="18" t="s">
        <v>35</v>
      </c>
      <c r="I87" s="18">
        <v>946</v>
      </c>
      <c r="J87" s="18">
        <v>975</v>
      </c>
      <c r="K87" s="18" t="s">
        <v>612</v>
      </c>
      <c r="L87" s="4" t="s">
        <v>621</v>
      </c>
      <c r="M87" s="4" t="s">
        <v>636</v>
      </c>
      <c r="N87" s="4" t="s">
        <v>62</v>
      </c>
    </row>
    <row r="88" spans="1:14" s="6" customFormat="1" ht="36" customHeight="1">
      <c r="A88" s="18">
        <v>47</v>
      </c>
      <c r="B88" s="36" t="s">
        <v>764</v>
      </c>
      <c r="C88" s="4" t="s">
        <v>637</v>
      </c>
      <c r="D88" s="18" t="s">
        <v>608</v>
      </c>
      <c r="E88" s="4" t="s">
        <v>638</v>
      </c>
      <c r="F88" s="4">
        <v>2</v>
      </c>
      <c r="G88" s="4">
        <v>838</v>
      </c>
      <c r="H88" s="18" t="s">
        <v>21</v>
      </c>
      <c r="I88" s="18">
        <v>890</v>
      </c>
      <c r="J88" s="18">
        <v>929</v>
      </c>
      <c r="K88" s="18" t="s">
        <v>612</v>
      </c>
      <c r="L88" s="4" t="s">
        <v>639</v>
      </c>
      <c r="M88" s="4" t="s">
        <v>640</v>
      </c>
      <c r="N88" s="4" t="s">
        <v>62</v>
      </c>
    </row>
    <row r="89" spans="1:14" s="6" customFormat="1" ht="36" customHeight="1">
      <c r="A89" s="18">
        <v>48</v>
      </c>
      <c r="B89" s="36" t="s">
        <v>764</v>
      </c>
      <c r="C89" s="4" t="s">
        <v>641</v>
      </c>
      <c r="D89" s="18" t="s">
        <v>608</v>
      </c>
      <c r="E89" s="4" t="s">
        <v>642</v>
      </c>
      <c r="F89" s="4">
        <v>4</v>
      </c>
      <c r="G89" s="4">
        <v>859</v>
      </c>
      <c r="H89" s="18" t="s">
        <v>21</v>
      </c>
      <c r="I89" s="18" t="s">
        <v>143</v>
      </c>
      <c r="J89" s="18">
        <v>1000</v>
      </c>
      <c r="K89" s="18" t="s">
        <v>612</v>
      </c>
      <c r="L89" s="4" t="s">
        <v>242</v>
      </c>
      <c r="M89" s="4" t="s">
        <v>143</v>
      </c>
      <c r="N89" s="4" t="s">
        <v>62</v>
      </c>
    </row>
    <row r="90" spans="1:14" s="6" customFormat="1" ht="36" customHeight="1">
      <c r="A90" s="18">
        <v>49</v>
      </c>
      <c r="B90" s="36" t="s">
        <v>764</v>
      </c>
      <c r="C90" s="4" t="s">
        <v>643</v>
      </c>
      <c r="D90" s="18" t="s">
        <v>14</v>
      </c>
      <c r="E90" s="4" t="s">
        <v>644</v>
      </c>
      <c r="F90" s="18">
        <v>7</v>
      </c>
      <c r="G90" s="18" t="s">
        <v>143</v>
      </c>
      <c r="H90" s="18" t="s">
        <v>90</v>
      </c>
      <c r="I90" s="18" t="s">
        <v>90</v>
      </c>
      <c r="J90" s="18" t="s">
        <v>90</v>
      </c>
      <c r="K90" s="18" t="s">
        <v>612</v>
      </c>
      <c r="L90" s="4" t="s">
        <v>143</v>
      </c>
      <c r="M90" s="4" t="s">
        <v>143</v>
      </c>
      <c r="N90" s="4" t="s">
        <v>206</v>
      </c>
    </row>
    <row r="91" spans="1:14" s="6" customFormat="1" ht="36" customHeight="1">
      <c r="A91" s="18">
        <v>50</v>
      </c>
      <c r="B91" s="36" t="s">
        <v>764</v>
      </c>
      <c r="C91" s="18" t="s">
        <v>645</v>
      </c>
      <c r="D91" s="18" t="s">
        <v>608</v>
      </c>
      <c r="E91" s="18" t="s">
        <v>646</v>
      </c>
      <c r="F91" s="18">
        <v>1</v>
      </c>
      <c r="G91" s="18" t="s">
        <v>143</v>
      </c>
      <c r="H91" s="18" t="s">
        <v>206</v>
      </c>
      <c r="I91" s="18">
        <v>845</v>
      </c>
      <c r="J91" s="18" t="s">
        <v>90</v>
      </c>
      <c r="K91" s="18" t="s">
        <v>612</v>
      </c>
      <c r="L91" s="4" t="s">
        <v>143</v>
      </c>
      <c r="M91" s="4" t="s">
        <v>143</v>
      </c>
      <c r="N91" s="4" t="s">
        <v>206</v>
      </c>
    </row>
    <row r="92" spans="1:14" s="6" customFormat="1" ht="36" customHeight="1">
      <c r="A92" s="18">
        <v>51</v>
      </c>
      <c r="B92" s="12" t="s">
        <v>764</v>
      </c>
      <c r="C92" s="4" t="s">
        <v>647</v>
      </c>
      <c r="D92" s="18" t="s">
        <v>608</v>
      </c>
      <c r="E92" s="4" t="s">
        <v>648</v>
      </c>
      <c r="F92" s="4">
        <v>3</v>
      </c>
      <c r="G92" s="4">
        <v>887</v>
      </c>
      <c r="H92" s="4" t="s">
        <v>21</v>
      </c>
      <c r="I92" s="4">
        <v>805</v>
      </c>
      <c r="J92" s="4">
        <v>944</v>
      </c>
      <c r="K92" s="18" t="s">
        <v>612</v>
      </c>
      <c r="L92" s="4" t="s">
        <v>649</v>
      </c>
      <c r="M92" s="4" t="s">
        <v>650</v>
      </c>
      <c r="N92" s="4" t="s">
        <v>62</v>
      </c>
    </row>
    <row r="93" spans="1:14" s="6" customFormat="1" ht="36" customHeight="1">
      <c r="A93" s="18">
        <v>52</v>
      </c>
      <c r="B93" s="12" t="s">
        <v>764</v>
      </c>
      <c r="C93" s="4" t="s">
        <v>651</v>
      </c>
      <c r="D93" s="18" t="s">
        <v>608</v>
      </c>
      <c r="E93" s="4" t="s">
        <v>652</v>
      </c>
      <c r="F93" s="4">
        <v>1</v>
      </c>
      <c r="G93" s="4">
        <v>790</v>
      </c>
      <c r="H93" s="4" t="s">
        <v>215</v>
      </c>
      <c r="I93" s="4" t="s">
        <v>143</v>
      </c>
      <c r="J93" s="4">
        <v>807</v>
      </c>
      <c r="K93" s="18" t="s">
        <v>612</v>
      </c>
      <c r="L93" s="4" t="s">
        <v>639</v>
      </c>
      <c r="M93" s="4" t="s">
        <v>143</v>
      </c>
      <c r="N93" s="4" t="s">
        <v>62</v>
      </c>
    </row>
    <row r="94" spans="1:14" s="6" customFormat="1" ht="36" customHeight="1">
      <c r="A94" s="18">
        <v>53</v>
      </c>
      <c r="B94" s="12" t="s">
        <v>764</v>
      </c>
      <c r="C94" s="4" t="s">
        <v>653</v>
      </c>
      <c r="D94" s="18" t="s">
        <v>608</v>
      </c>
      <c r="E94" s="4" t="s">
        <v>654</v>
      </c>
      <c r="F94" s="4">
        <v>14</v>
      </c>
      <c r="G94" s="4">
        <v>844</v>
      </c>
      <c r="H94" s="4" t="s">
        <v>21</v>
      </c>
      <c r="I94" s="4" t="s">
        <v>143</v>
      </c>
      <c r="J94" s="4">
        <v>977</v>
      </c>
      <c r="K94" s="18" t="s">
        <v>612</v>
      </c>
      <c r="L94" s="4" t="s">
        <v>655</v>
      </c>
      <c r="M94" s="4" t="s">
        <v>143</v>
      </c>
      <c r="N94" s="4" t="s">
        <v>62</v>
      </c>
    </row>
    <row r="95" spans="1:14" s="6" customFormat="1" ht="36" customHeight="1">
      <c r="A95" s="18">
        <v>54</v>
      </c>
      <c r="B95" s="12" t="s">
        <v>764</v>
      </c>
      <c r="C95" s="4" t="s">
        <v>656</v>
      </c>
      <c r="D95" s="18" t="s">
        <v>608</v>
      </c>
      <c r="E95" s="4" t="s">
        <v>657</v>
      </c>
      <c r="F95" s="4">
        <v>3</v>
      </c>
      <c r="G95" s="4">
        <v>852</v>
      </c>
      <c r="H95" s="4" t="s">
        <v>21</v>
      </c>
      <c r="I95" s="4" t="s">
        <v>143</v>
      </c>
      <c r="J95" s="4">
        <v>788</v>
      </c>
      <c r="K95" s="18" t="s">
        <v>612</v>
      </c>
      <c r="L95" s="4" t="s">
        <v>617</v>
      </c>
      <c r="M95" s="4" t="s">
        <v>143</v>
      </c>
      <c r="N95" s="4" t="s">
        <v>62</v>
      </c>
    </row>
    <row r="96" spans="1:14" s="6" customFormat="1" ht="36" customHeight="1">
      <c r="A96" s="18">
        <v>55</v>
      </c>
      <c r="B96" s="12" t="s">
        <v>764</v>
      </c>
      <c r="C96" s="4" t="s">
        <v>658</v>
      </c>
      <c r="D96" s="18" t="s">
        <v>608</v>
      </c>
      <c r="E96" s="4" t="s">
        <v>659</v>
      </c>
      <c r="F96" s="4">
        <v>1</v>
      </c>
      <c r="G96" s="4">
        <v>760</v>
      </c>
      <c r="H96" s="4" t="s">
        <v>215</v>
      </c>
      <c r="I96" s="4" t="s">
        <v>143</v>
      </c>
      <c r="J96" s="4">
        <v>859</v>
      </c>
      <c r="K96" s="18" t="s">
        <v>612</v>
      </c>
      <c r="L96" s="4" t="s">
        <v>660</v>
      </c>
      <c r="M96" s="4" t="s">
        <v>143</v>
      </c>
      <c r="N96" s="4" t="s">
        <v>62</v>
      </c>
    </row>
    <row r="97" spans="1:14" s="6" customFormat="1" ht="36" customHeight="1">
      <c r="A97" s="18">
        <v>56</v>
      </c>
      <c r="B97" s="12" t="s">
        <v>764</v>
      </c>
      <c r="C97" s="4" t="s">
        <v>661</v>
      </c>
      <c r="D97" s="4" t="s">
        <v>32</v>
      </c>
      <c r="E97" s="4" t="s">
        <v>662</v>
      </c>
      <c r="F97" s="4">
        <v>31</v>
      </c>
      <c r="G97" s="4">
        <v>865</v>
      </c>
      <c r="H97" s="4" t="s">
        <v>21</v>
      </c>
      <c r="I97" s="18">
        <v>863</v>
      </c>
      <c r="J97" s="4">
        <v>913</v>
      </c>
      <c r="K97" s="4" t="s">
        <v>663</v>
      </c>
      <c r="L97" s="4" t="s">
        <v>664</v>
      </c>
      <c r="M97" s="4" t="s">
        <v>665</v>
      </c>
      <c r="N97" s="4" t="s">
        <v>62</v>
      </c>
    </row>
    <row r="98" spans="1:14" s="6" customFormat="1" ht="36" customHeight="1">
      <c r="A98" s="18">
        <v>57</v>
      </c>
      <c r="B98" s="12" t="s">
        <v>764</v>
      </c>
      <c r="C98" s="4" t="s">
        <v>666</v>
      </c>
      <c r="D98" s="4" t="s">
        <v>44</v>
      </c>
      <c r="E98" s="4" t="s">
        <v>667</v>
      </c>
      <c r="F98" s="4">
        <v>28</v>
      </c>
      <c r="G98" s="4">
        <v>914</v>
      </c>
      <c r="H98" s="4" t="s">
        <v>35</v>
      </c>
      <c r="I98" s="18">
        <v>913</v>
      </c>
      <c r="J98" s="4">
        <v>958</v>
      </c>
      <c r="K98" s="4" t="s">
        <v>668</v>
      </c>
      <c r="L98" s="4" t="s">
        <v>669</v>
      </c>
      <c r="M98" s="4"/>
      <c r="N98" s="4" t="s">
        <v>62</v>
      </c>
    </row>
    <row r="99" spans="1:14" s="6" customFormat="1" ht="36" customHeight="1">
      <c r="A99" s="18">
        <v>58</v>
      </c>
      <c r="B99" s="12" t="s">
        <v>764</v>
      </c>
      <c r="C99" s="4" t="s">
        <v>670</v>
      </c>
      <c r="D99" s="4" t="s">
        <v>44</v>
      </c>
      <c r="E99" s="4" t="s">
        <v>671</v>
      </c>
      <c r="F99" s="4">
        <v>3</v>
      </c>
      <c r="G99" s="4">
        <v>857</v>
      </c>
      <c r="H99" s="4" t="s">
        <v>21</v>
      </c>
      <c r="I99" s="18">
        <v>847</v>
      </c>
      <c r="J99" s="4">
        <v>952</v>
      </c>
      <c r="K99" s="4" t="s">
        <v>668</v>
      </c>
      <c r="L99" s="4" t="s">
        <v>672</v>
      </c>
      <c r="M99" s="4" t="s">
        <v>673</v>
      </c>
      <c r="N99" s="4" t="s">
        <v>62</v>
      </c>
    </row>
    <row r="100" spans="1:14" s="6" customFormat="1" ht="36" customHeight="1">
      <c r="A100" s="18">
        <v>59</v>
      </c>
      <c r="B100" s="12" t="s">
        <v>764</v>
      </c>
      <c r="C100" s="4" t="s">
        <v>674</v>
      </c>
      <c r="D100" s="4" t="s">
        <v>44</v>
      </c>
      <c r="E100" s="4" t="s">
        <v>675</v>
      </c>
      <c r="F100" s="4">
        <v>7</v>
      </c>
      <c r="G100" s="4">
        <v>717</v>
      </c>
      <c r="H100" s="4" t="s">
        <v>63</v>
      </c>
      <c r="I100" s="18">
        <v>717</v>
      </c>
      <c r="J100" s="4">
        <v>870</v>
      </c>
      <c r="K100" s="4" t="s">
        <v>668</v>
      </c>
      <c r="L100" s="4" t="s">
        <v>676</v>
      </c>
      <c r="M100" s="4"/>
      <c r="N100" s="4" t="s">
        <v>62</v>
      </c>
    </row>
    <row r="101" spans="1:14" s="6" customFormat="1" ht="36" customHeight="1">
      <c r="A101" s="18">
        <v>60</v>
      </c>
      <c r="B101" s="12" t="s">
        <v>764</v>
      </c>
      <c r="C101" s="4" t="s">
        <v>677</v>
      </c>
      <c r="D101" s="4" t="s">
        <v>533</v>
      </c>
      <c r="E101" s="4" t="s">
        <v>678</v>
      </c>
      <c r="F101" s="4">
        <v>114</v>
      </c>
      <c r="G101" s="4">
        <v>911</v>
      </c>
      <c r="H101" s="4" t="s">
        <v>35</v>
      </c>
      <c r="I101" s="18">
        <v>905</v>
      </c>
      <c r="J101" s="4">
        <v>982</v>
      </c>
      <c r="K101" s="4" t="s">
        <v>668</v>
      </c>
      <c r="L101" s="4" t="s">
        <v>679</v>
      </c>
      <c r="M101" s="4"/>
      <c r="N101" s="4" t="s">
        <v>62</v>
      </c>
    </row>
    <row r="102" spans="1:14" s="6" customFormat="1" ht="36" customHeight="1">
      <c r="A102" s="18">
        <v>61</v>
      </c>
      <c r="B102" s="12" t="s">
        <v>764</v>
      </c>
      <c r="C102" s="4" t="s">
        <v>680</v>
      </c>
      <c r="D102" s="4" t="s">
        <v>44</v>
      </c>
      <c r="E102" s="4" t="s">
        <v>681</v>
      </c>
      <c r="F102" s="4">
        <v>2</v>
      </c>
      <c r="G102" s="4">
        <v>866</v>
      </c>
      <c r="H102" s="4" t="s">
        <v>21</v>
      </c>
      <c r="I102" s="18">
        <v>874</v>
      </c>
      <c r="J102" s="4">
        <v>931</v>
      </c>
      <c r="K102" s="4" t="s">
        <v>668</v>
      </c>
      <c r="L102" s="4" t="s">
        <v>361</v>
      </c>
      <c r="M102" s="4"/>
      <c r="N102" s="4" t="s">
        <v>62</v>
      </c>
    </row>
    <row r="103" spans="1:14" s="6" customFormat="1" ht="36" customHeight="1">
      <c r="A103" s="18">
        <v>62</v>
      </c>
      <c r="B103" s="12" t="s">
        <v>764</v>
      </c>
      <c r="C103" s="4" t="s">
        <v>682</v>
      </c>
      <c r="D103" s="4" t="s">
        <v>32</v>
      </c>
      <c r="E103" s="4" t="s">
        <v>683</v>
      </c>
      <c r="F103" s="4">
        <v>1</v>
      </c>
      <c r="G103" s="4" t="s">
        <v>561</v>
      </c>
      <c r="H103" s="4" t="s">
        <v>561</v>
      </c>
      <c r="I103" s="4" t="s">
        <v>561</v>
      </c>
      <c r="J103" s="4" t="s">
        <v>561</v>
      </c>
      <c r="K103" s="4" t="s">
        <v>561</v>
      </c>
      <c r="L103" s="4" t="s">
        <v>561</v>
      </c>
      <c r="M103" s="4" t="s">
        <v>561</v>
      </c>
      <c r="N103" s="4" t="s">
        <v>334</v>
      </c>
    </row>
    <row r="104" spans="1:14" s="7" customFormat="1" ht="36" customHeight="1">
      <c r="A104" s="18">
        <v>63</v>
      </c>
      <c r="B104" s="36" t="s">
        <v>764</v>
      </c>
      <c r="C104" s="18" t="s">
        <v>684</v>
      </c>
      <c r="D104" s="18" t="s">
        <v>68</v>
      </c>
      <c r="E104" s="18" t="s">
        <v>685</v>
      </c>
      <c r="F104" s="4">
        <v>5</v>
      </c>
      <c r="G104" s="4" t="s">
        <v>109</v>
      </c>
      <c r="H104" s="4" t="s">
        <v>109</v>
      </c>
      <c r="I104" s="18" t="s">
        <v>109</v>
      </c>
      <c r="J104" s="4" t="s">
        <v>109</v>
      </c>
      <c r="K104" s="18" t="s">
        <v>551</v>
      </c>
      <c r="L104" s="4" t="s">
        <v>109</v>
      </c>
      <c r="M104" s="18"/>
      <c r="N104" s="4" t="s">
        <v>334</v>
      </c>
    </row>
    <row r="105" spans="1:14" s="7" customFormat="1" ht="36" customHeight="1">
      <c r="A105" s="18">
        <v>64</v>
      </c>
      <c r="B105" s="36" t="s">
        <v>764</v>
      </c>
      <c r="C105" s="18" t="s">
        <v>559</v>
      </c>
      <c r="D105" s="18" t="s">
        <v>68</v>
      </c>
      <c r="E105" s="18" t="s">
        <v>560</v>
      </c>
      <c r="F105" s="4">
        <v>3</v>
      </c>
      <c r="G105" s="4" t="s">
        <v>109</v>
      </c>
      <c r="H105" s="4" t="s">
        <v>109</v>
      </c>
      <c r="I105" s="4" t="s">
        <v>109</v>
      </c>
      <c r="J105" s="4" t="s">
        <v>109</v>
      </c>
      <c r="K105" s="18" t="s">
        <v>551</v>
      </c>
      <c r="L105" s="4" t="s">
        <v>109</v>
      </c>
      <c r="M105" s="18"/>
      <c r="N105" s="4" t="s">
        <v>334</v>
      </c>
    </row>
    <row r="106" spans="1:14" s="7" customFormat="1" ht="36" customHeight="1">
      <c r="A106" s="18">
        <v>65</v>
      </c>
      <c r="B106" s="36" t="s">
        <v>764</v>
      </c>
      <c r="C106" s="18" t="s">
        <v>686</v>
      </c>
      <c r="D106" s="18" t="s">
        <v>68</v>
      </c>
      <c r="E106" s="18" t="s">
        <v>687</v>
      </c>
      <c r="F106" s="4">
        <v>5</v>
      </c>
      <c r="G106" s="4" t="s">
        <v>688</v>
      </c>
      <c r="H106" s="18" t="s">
        <v>21</v>
      </c>
      <c r="I106" s="18" t="s">
        <v>334</v>
      </c>
      <c r="J106" s="4">
        <v>920</v>
      </c>
      <c r="K106" s="18" t="s">
        <v>551</v>
      </c>
      <c r="L106" s="18" t="s">
        <v>689</v>
      </c>
      <c r="M106" s="18"/>
      <c r="N106" s="4" t="s">
        <v>62</v>
      </c>
    </row>
    <row r="107" spans="1:14" s="7" customFormat="1" ht="36" customHeight="1">
      <c r="A107" s="18">
        <v>66</v>
      </c>
      <c r="B107" s="36" t="s">
        <v>764</v>
      </c>
      <c r="C107" s="18" t="s">
        <v>690</v>
      </c>
      <c r="D107" s="18" t="s">
        <v>68</v>
      </c>
      <c r="E107" s="18" t="s">
        <v>691</v>
      </c>
      <c r="F107" s="4">
        <v>3</v>
      </c>
      <c r="G107" s="4" t="s">
        <v>109</v>
      </c>
      <c r="H107" s="18" t="s">
        <v>90</v>
      </c>
      <c r="I107" s="18" t="s">
        <v>109</v>
      </c>
      <c r="J107" s="4" t="s">
        <v>109</v>
      </c>
      <c r="K107" s="18" t="s">
        <v>551</v>
      </c>
      <c r="L107" s="18" t="s">
        <v>109</v>
      </c>
      <c r="M107" s="18"/>
      <c r="N107" s="4" t="s">
        <v>206</v>
      </c>
    </row>
    <row r="108" spans="1:14" s="7" customFormat="1" ht="36" customHeight="1">
      <c r="A108" s="18">
        <v>67</v>
      </c>
      <c r="B108" s="36" t="s">
        <v>764</v>
      </c>
      <c r="C108" s="18" t="s">
        <v>692</v>
      </c>
      <c r="D108" s="18" t="s">
        <v>32</v>
      </c>
      <c r="E108" s="18" t="s">
        <v>693</v>
      </c>
      <c r="F108" s="4">
        <v>6</v>
      </c>
      <c r="G108" s="18">
        <v>916</v>
      </c>
      <c r="H108" s="18" t="s">
        <v>35</v>
      </c>
      <c r="I108" s="18" t="s">
        <v>479</v>
      </c>
      <c r="J108" s="18">
        <v>928</v>
      </c>
      <c r="K108" s="18" t="s">
        <v>694</v>
      </c>
      <c r="L108" s="18" t="s">
        <v>270</v>
      </c>
      <c r="M108" s="18" t="s">
        <v>480</v>
      </c>
      <c r="N108" s="18" t="s">
        <v>62</v>
      </c>
    </row>
    <row r="109" spans="1:14" s="7" customFormat="1" ht="36" customHeight="1">
      <c r="A109" s="18">
        <v>68</v>
      </c>
      <c r="B109" s="36" t="s">
        <v>764</v>
      </c>
      <c r="C109" s="18" t="s">
        <v>695</v>
      </c>
      <c r="D109" s="18" t="s">
        <v>32</v>
      </c>
      <c r="E109" s="18" t="s">
        <v>696</v>
      </c>
      <c r="F109" s="4">
        <v>1</v>
      </c>
      <c r="G109" s="18">
        <v>820</v>
      </c>
      <c r="H109" s="18" t="s">
        <v>21</v>
      </c>
      <c r="I109" s="18" t="s">
        <v>479</v>
      </c>
      <c r="J109" s="18">
        <v>850</v>
      </c>
      <c r="K109" s="18" t="s">
        <v>516</v>
      </c>
      <c r="L109" s="18" t="s">
        <v>697</v>
      </c>
      <c r="M109" s="18" t="s">
        <v>480</v>
      </c>
      <c r="N109" s="18" t="s">
        <v>62</v>
      </c>
    </row>
    <row r="110" spans="1:14" s="7" customFormat="1" ht="36" customHeight="1">
      <c r="A110" s="18">
        <v>69</v>
      </c>
      <c r="B110" s="36" t="s">
        <v>764</v>
      </c>
      <c r="C110" s="18" t="s">
        <v>698</v>
      </c>
      <c r="D110" s="18" t="s">
        <v>32</v>
      </c>
      <c r="E110" s="18" t="s">
        <v>699</v>
      </c>
      <c r="F110" s="4">
        <v>7</v>
      </c>
      <c r="G110" s="18" t="s">
        <v>90</v>
      </c>
      <c r="H110" s="18" t="s">
        <v>90</v>
      </c>
      <c r="I110" s="18" t="s">
        <v>90</v>
      </c>
      <c r="J110" s="18" t="s">
        <v>334</v>
      </c>
      <c r="K110" s="18" t="s">
        <v>90</v>
      </c>
      <c r="L110" s="18" t="s">
        <v>90</v>
      </c>
      <c r="M110" s="18" t="s">
        <v>90</v>
      </c>
      <c r="N110" s="18" t="s">
        <v>334</v>
      </c>
    </row>
    <row r="111" spans="1:14" s="7" customFormat="1" ht="36" customHeight="1">
      <c r="A111" s="18">
        <v>70</v>
      </c>
      <c r="B111" s="36" t="s">
        <v>764</v>
      </c>
      <c r="C111" s="18" t="s">
        <v>700</v>
      </c>
      <c r="D111" s="18" t="s">
        <v>32</v>
      </c>
      <c r="E111" s="18" t="s">
        <v>701</v>
      </c>
      <c r="F111" s="4">
        <v>2</v>
      </c>
      <c r="G111" s="18" t="s">
        <v>90</v>
      </c>
      <c r="H111" s="18" t="s">
        <v>90</v>
      </c>
      <c r="I111" s="18" t="s">
        <v>90</v>
      </c>
      <c r="J111" s="18" t="s">
        <v>206</v>
      </c>
      <c r="K111" s="18" t="s">
        <v>90</v>
      </c>
      <c r="L111" s="18" t="s">
        <v>90</v>
      </c>
      <c r="M111" s="18" t="s">
        <v>90</v>
      </c>
      <c r="N111" s="18" t="s">
        <v>334</v>
      </c>
    </row>
    <row r="112" spans="1:14" s="7" customFormat="1" ht="36" customHeight="1">
      <c r="A112" s="18">
        <v>71</v>
      </c>
      <c r="B112" s="36" t="s">
        <v>764</v>
      </c>
      <c r="C112" s="18" t="s">
        <v>702</v>
      </c>
      <c r="D112" s="18" t="s">
        <v>32</v>
      </c>
      <c r="E112" s="18" t="s">
        <v>703</v>
      </c>
      <c r="F112" s="4">
        <v>2</v>
      </c>
      <c r="G112" s="18" t="s">
        <v>90</v>
      </c>
      <c r="H112" s="18" t="s">
        <v>90</v>
      </c>
      <c r="I112" s="18" t="s">
        <v>90</v>
      </c>
      <c r="J112" s="18" t="s">
        <v>334</v>
      </c>
      <c r="K112" s="18" t="s">
        <v>90</v>
      </c>
      <c r="L112" s="18" t="s">
        <v>90</v>
      </c>
      <c r="M112" s="18" t="s">
        <v>90</v>
      </c>
      <c r="N112" s="18" t="s">
        <v>334</v>
      </c>
    </row>
    <row r="113" spans="1:24" s="7" customFormat="1" ht="36" customHeight="1">
      <c r="A113" s="38">
        <v>72</v>
      </c>
      <c r="B113" s="39" t="s">
        <v>764</v>
      </c>
      <c r="C113" s="38" t="s">
        <v>704</v>
      </c>
      <c r="D113" s="38" t="s">
        <v>32</v>
      </c>
      <c r="E113" s="38" t="s">
        <v>705</v>
      </c>
      <c r="F113" s="25">
        <v>1</v>
      </c>
      <c r="G113" s="38" t="s">
        <v>90</v>
      </c>
      <c r="H113" s="38" t="s">
        <v>90</v>
      </c>
      <c r="I113" s="38" t="s">
        <v>90</v>
      </c>
      <c r="J113" s="38" t="s">
        <v>334</v>
      </c>
      <c r="K113" s="38" t="s">
        <v>90</v>
      </c>
      <c r="L113" s="38" t="s">
        <v>90</v>
      </c>
      <c r="M113" s="38" t="s">
        <v>90</v>
      </c>
      <c r="N113" s="38" t="s">
        <v>334</v>
      </c>
    </row>
    <row r="114" spans="1:24" s="7" customFormat="1" ht="36" customHeight="1">
      <c r="A114" s="18">
        <v>73</v>
      </c>
      <c r="B114" s="36" t="s">
        <v>764</v>
      </c>
      <c r="C114" s="18" t="s">
        <v>706</v>
      </c>
      <c r="D114" s="18" t="s">
        <v>32</v>
      </c>
      <c r="E114" s="18" t="s">
        <v>707</v>
      </c>
      <c r="F114" s="4">
        <v>3</v>
      </c>
      <c r="G114" s="18">
        <v>841</v>
      </c>
      <c r="H114" s="18" t="s">
        <v>21</v>
      </c>
      <c r="I114" s="18" t="s">
        <v>479</v>
      </c>
      <c r="J114" s="18">
        <v>821</v>
      </c>
      <c r="K114" s="18" t="s">
        <v>708</v>
      </c>
      <c r="L114" s="18" t="s">
        <v>709</v>
      </c>
      <c r="M114" s="18" t="s">
        <v>480</v>
      </c>
      <c r="N114" s="18" t="s">
        <v>62</v>
      </c>
    </row>
    <row r="115" spans="1:24" s="7" customFormat="1" ht="36" customHeight="1">
      <c r="A115" s="19">
        <v>74</v>
      </c>
      <c r="B115" s="35" t="s">
        <v>764</v>
      </c>
      <c r="C115" s="19" t="s">
        <v>710</v>
      </c>
      <c r="D115" s="19" t="s">
        <v>32</v>
      </c>
      <c r="E115" s="19" t="s">
        <v>711</v>
      </c>
      <c r="F115" s="9">
        <v>1</v>
      </c>
      <c r="G115" s="19">
        <v>564</v>
      </c>
      <c r="H115" s="19" t="s">
        <v>70</v>
      </c>
      <c r="I115" s="19" t="s">
        <v>479</v>
      </c>
      <c r="J115" s="19">
        <v>750</v>
      </c>
      <c r="K115" s="19" t="s">
        <v>712</v>
      </c>
      <c r="L115" s="19" t="s">
        <v>88</v>
      </c>
      <c r="M115" s="19" t="s">
        <v>480</v>
      </c>
      <c r="N115" s="19" t="s">
        <v>82</v>
      </c>
    </row>
    <row r="116" spans="1:24" s="7" customFormat="1" ht="36" customHeight="1" thickBot="1">
      <c r="A116" s="41">
        <v>75</v>
      </c>
      <c r="B116" s="37" t="s">
        <v>764</v>
      </c>
      <c r="C116" s="41" t="s">
        <v>713</v>
      </c>
      <c r="D116" s="41" t="s">
        <v>44</v>
      </c>
      <c r="E116" s="41" t="s">
        <v>714</v>
      </c>
      <c r="F116" s="5">
        <v>3</v>
      </c>
      <c r="G116" s="41">
        <v>653</v>
      </c>
      <c r="H116" s="41" t="s">
        <v>63</v>
      </c>
      <c r="I116" s="41" t="s">
        <v>479</v>
      </c>
      <c r="J116" s="41">
        <v>820</v>
      </c>
      <c r="K116" s="41" t="s">
        <v>715</v>
      </c>
      <c r="L116" s="41" t="s">
        <v>716</v>
      </c>
      <c r="M116" s="41" t="s">
        <v>480</v>
      </c>
      <c r="N116" s="41" t="s">
        <v>62</v>
      </c>
    </row>
    <row r="117" spans="1:24" s="367" customFormat="1" ht="63.75" customHeight="1">
      <c r="A117" s="61">
        <v>1</v>
      </c>
      <c r="B117" s="171" t="s">
        <v>1275</v>
      </c>
      <c r="C117" s="61" t="s">
        <v>947</v>
      </c>
      <c r="D117" s="61" t="s">
        <v>321</v>
      </c>
      <c r="E117" s="61" t="s">
        <v>948</v>
      </c>
      <c r="F117" s="61">
        <v>280</v>
      </c>
      <c r="G117" s="61">
        <v>933</v>
      </c>
      <c r="H117" s="9" t="s">
        <v>35</v>
      </c>
      <c r="I117" s="61">
        <v>944</v>
      </c>
      <c r="J117" s="172" t="s">
        <v>949</v>
      </c>
      <c r="K117" s="173" t="s">
        <v>270</v>
      </c>
      <c r="L117" s="61"/>
      <c r="M117" s="61"/>
      <c r="N117" s="170" t="s">
        <v>62</v>
      </c>
    </row>
    <row r="118" spans="1:24" s="368" customFormat="1" ht="56.25" customHeight="1">
      <c r="A118" s="42">
        <v>2</v>
      </c>
      <c r="B118" s="91" t="s">
        <v>1275</v>
      </c>
      <c r="C118" s="42" t="s">
        <v>950</v>
      </c>
      <c r="D118" s="42" t="s">
        <v>321</v>
      </c>
      <c r="E118" s="42" t="s">
        <v>951</v>
      </c>
      <c r="F118" s="42">
        <v>36</v>
      </c>
      <c r="G118" s="43">
        <v>946</v>
      </c>
      <c r="H118" s="71" t="s">
        <v>35</v>
      </c>
      <c r="I118" s="42">
        <v>942</v>
      </c>
      <c r="J118" s="42" t="s">
        <v>952</v>
      </c>
      <c r="K118" s="44" t="s">
        <v>953</v>
      </c>
      <c r="L118" s="42" t="s">
        <v>954</v>
      </c>
      <c r="M118" s="45"/>
      <c r="N118" s="170" t="s">
        <v>62</v>
      </c>
    </row>
    <row r="119" spans="1:24" s="368" customFormat="1" ht="63.75" customHeight="1">
      <c r="A119" s="42">
        <v>3</v>
      </c>
      <c r="B119" s="91" t="s">
        <v>1275</v>
      </c>
      <c r="C119" s="42" t="s">
        <v>955</v>
      </c>
      <c r="D119" s="42" t="s">
        <v>956</v>
      </c>
      <c r="E119" s="42" t="s">
        <v>957</v>
      </c>
      <c r="F119" s="42">
        <v>56</v>
      </c>
      <c r="G119" s="43">
        <v>998</v>
      </c>
      <c r="H119" s="133" t="s">
        <v>35</v>
      </c>
      <c r="I119" s="43">
        <v>995</v>
      </c>
      <c r="J119" s="52" t="s">
        <v>958</v>
      </c>
      <c r="K119" s="92" t="s">
        <v>294</v>
      </c>
      <c r="L119" s="42" t="s">
        <v>954</v>
      </c>
      <c r="M119" s="42"/>
      <c r="N119" s="170" t="s">
        <v>62</v>
      </c>
    </row>
    <row r="120" spans="1:24" s="368" customFormat="1" ht="70.5" customHeight="1">
      <c r="A120" s="42">
        <v>4</v>
      </c>
      <c r="B120" s="91" t="s">
        <v>1275</v>
      </c>
      <c r="C120" s="42" t="s">
        <v>959</v>
      </c>
      <c r="D120" s="42" t="s">
        <v>321</v>
      </c>
      <c r="E120" s="42" t="s">
        <v>960</v>
      </c>
      <c r="F120" s="42">
        <v>33</v>
      </c>
      <c r="G120" s="43">
        <v>956</v>
      </c>
      <c r="H120" s="133" t="s">
        <v>35</v>
      </c>
      <c r="I120" s="43">
        <v>906</v>
      </c>
      <c r="J120" s="52" t="s">
        <v>961</v>
      </c>
      <c r="K120" s="92" t="s">
        <v>462</v>
      </c>
      <c r="L120" s="42" t="s">
        <v>618</v>
      </c>
      <c r="M120" s="42"/>
      <c r="N120" s="170" t="s">
        <v>62</v>
      </c>
    </row>
    <row r="121" spans="1:24" s="368" customFormat="1" ht="70.5" customHeight="1">
      <c r="A121" s="42">
        <v>5</v>
      </c>
      <c r="B121" s="91" t="s">
        <v>1275</v>
      </c>
      <c r="C121" s="42" t="s">
        <v>962</v>
      </c>
      <c r="D121" s="42" t="s">
        <v>321</v>
      </c>
      <c r="E121" s="42" t="s">
        <v>963</v>
      </c>
      <c r="F121" s="44">
        <v>102</v>
      </c>
      <c r="G121" s="47">
        <v>974</v>
      </c>
      <c r="H121" s="72" t="s">
        <v>35</v>
      </c>
      <c r="I121" s="47">
        <v>962</v>
      </c>
      <c r="J121" s="42" t="s">
        <v>964</v>
      </c>
      <c r="K121" s="44" t="s">
        <v>317</v>
      </c>
      <c r="L121" s="42" t="s">
        <v>618</v>
      </c>
      <c r="M121" s="42"/>
      <c r="N121" s="170" t="s">
        <v>62</v>
      </c>
    </row>
    <row r="122" spans="1:24" s="368" customFormat="1" ht="51.75" customHeight="1">
      <c r="A122" s="42">
        <v>6</v>
      </c>
      <c r="B122" s="91" t="s">
        <v>1275</v>
      </c>
      <c r="C122" s="42" t="s">
        <v>965</v>
      </c>
      <c r="D122" s="42" t="s">
        <v>321</v>
      </c>
      <c r="E122" s="42" t="s">
        <v>966</v>
      </c>
      <c r="F122" s="42">
        <v>10</v>
      </c>
      <c r="G122" s="52">
        <v>985</v>
      </c>
      <c r="H122" s="4" t="s">
        <v>35</v>
      </c>
      <c r="I122" s="47">
        <v>931</v>
      </c>
      <c r="J122" s="42" t="s">
        <v>967</v>
      </c>
      <c r="K122" s="42" t="s">
        <v>968</v>
      </c>
      <c r="L122" s="42" t="s">
        <v>969</v>
      </c>
      <c r="M122" s="46"/>
      <c r="N122" s="170" t="s">
        <v>62</v>
      </c>
    </row>
    <row r="123" spans="1:24" s="368" customFormat="1" ht="67.5" customHeight="1">
      <c r="A123" s="42">
        <v>7</v>
      </c>
      <c r="B123" s="91" t="s">
        <v>1275</v>
      </c>
      <c r="C123" s="42" t="s">
        <v>970</v>
      </c>
      <c r="D123" s="42" t="s">
        <v>321</v>
      </c>
      <c r="E123" s="42" t="s">
        <v>971</v>
      </c>
      <c r="F123" s="42">
        <v>27</v>
      </c>
      <c r="G123" s="52">
        <v>950</v>
      </c>
      <c r="H123" s="4" t="s">
        <v>35</v>
      </c>
      <c r="I123" s="42">
        <v>910</v>
      </c>
      <c r="J123" s="42" t="s">
        <v>972</v>
      </c>
      <c r="K123" s="42" t="s">
        <v>126</v>
      </c>
      <c r="L123" s="42" t="s">
        <v>973</v>
      </c>
      <c r="M123" s="42"/>
      <c r="N123" s="170" t="s">
        <v>62</v>
      </c>
      <c r="O123" s="369"/>
      <c r="P123" s="369"/>
      <c r="Q123" s="369"/>
      <c r="R123" s="369"/>
      <c r="S123" s="369"/>
      <c r="T123" s="369"/>
      <c r="U123" s="369"/>
      <c r="V123" s="369"/>
      <c r="W123" s="369"/>
      <c r="X123" s="369"/>
    </row>
    <row r="124" spans="1:24" s="368" customFormat="1" ht="54.75" customHeight="1">
      <c r="A124" s="42">
        <v>8</v>
      </c>
      <c r="B124" s="91" t="s">
        <v>1275</v>
      </c>
      <c r="C124" s="42" t="s">
        <v>974</v>
      </c>
      <c r="D124" s="42" t="s">
        <v>321</v>
      </c>
      <c r="E124" s="42" t="s">
        <v>975</v>
      </c>
      <c r="F124" s="42">
        <v>64</v>
      </c>
      <c r="G124" s="52">
        <v>994</v>
      </c>
      <c r="H124" s="4" t="s">
        <v>35</v>
      </c>
      <c r="I124" s="42">
        <v>990</v>
      </c>
      <c r="J124" s="42" t="s">
        <v>976</v>
      </c>
      <c r="K124" s="42" t="s">
        <v>372</v>
      </c>
      <c r="L124" s="42" t="s">
        <v>977</v>
      </c>
      <c r="M124" s="42"/>
      <c r="N124" s="170" t="s">
        <v>62</v>
      </c>
      <c r="O124" s="369"/>
      <c r="P124" s="369"/>
      <c r="Q124" s="369"/>
      <c r="R124" s="369"/>
      <c r="S124" s="369"/>
      <c r="T124" s="369"/>
      <c r="U124" s="369"/>
      <c r="V124" s="369"/>
      <c r="W124" s="369"/>
      <c r="X124" s="369"/>
    </row>
    <row r="125" spans="1:24" s="370" customFormat="1" ht="79.5" customHeight="1">
      <c r="A125" s="42">
        <v>9</v>
      </c>
      <c r="B125" s="91" t="s">
        <v>1275</v>
      </c>
      <c r="C125" s="42" t="s">
        <v>978</v>
      </c>
      <c r="D125" s="42" t="s">
        <v>321</v>
      </c>
      <c r="E125" s="42" t="s">
        <v>979</v>
      </c>
      <c r="F125" s="42">
        <v>270</v>
      </c>
      <c r="G125" s="52">
        <v>971</v>
      </c>
      <c r="H125" s="4" t="s">
        <v>35</v>
      </c>
      <c r="I125" s="42">
        <v>955</v>
      </c>
      <c r="J125" s="42" t="s">
        <v>980</v>
      </c>
      <c r="K125" s="42" t="s">
        <v>981</v>
      </c>
      <c r="L125" s="42" t="s">
        <v>982</v>
      </c>
      <c r="M125" s="42"/>
      <c r="N125" s="170" t="s">
        <v>62</v>
      </c>
    </row>
    <row r="126" spans="1:24" s="174" customFormat="1" ht="39" customHeight="1">
      <c r="A126" s="42">
        <v>10</v>
      </c>
      <c r="B126" s="91" t="s">
        <v>1275</v>
      </c>
      <c r="C126" s="42" t="s">
        <v>983</v>
      </c>
      <c r="D126" s="44" t="s">
        <v>32</v>
      </c>
      <c r="E126" s="42" t="s">
        <v>984</v>
      </c>
      <c r="F126" s="42">
        <v>35</v>
      </c>
      <c r="G126" s="52">
        <v>994</v>
      </c>
      <c r="H126" s="4" t="s">
        <v>35</v>
      </c>
      <c r="I126" s="42">
        <v>988</v>
      </c>
      <c r="J126" s="42" t="s">
        <v>985</v>
      </c>
      <c r="K126" s="42" t="s">
        <v>406</v>
      </c>
      <c r="L126" s="42" t="s">
        <v>986</v>
      </c>
      <c r="M126" s="42"/>
      <c r="N126" s="170" t="s">
        <v>62</v>
      </c>
    </row>
    <row r="127" spans="1:24" s="174" customFormat="1" ht="39" customHeight="1">
      <c r="A127" s="42">
        <v>11</v>
      </c>
      <c r="B127" s="91" t="s">
        <v>1275</v>
      </c>
      <c r="C127" s="42" t="s">
        <v>987</v>
      </c>
      <c r="D127" s="44" t="s">
        <v>32</v>
      </c>
      <c r="E127" s="42" t="s">
        <v>987</v>
      </c>
      <c r="F127" s="42">
        <v>76</v>
      </c>
      <c r="G127" s="52">
        <v>994</v>
      </c>
      <c r="H127" s="4" t="s">
        <v>35</v>
      </c>
      <c r="I127" s="42">
        <v>985</v>
      </c>
      <c r="J127" s="42" t="s">
        <v>988</v>
      </c>
      <c r="K127" s="42" t="s">
        <v>374</v>
      </c>
      <c r="L127" s="42" t="s">
        <v>977</v>
      </c>
      <c r="M127" s="42"/>
      <c r="N127" s="170" t="s">
        <v>62</v>
      </c>
    </row>
    <row r="128" spans="1:24" s="174" customFormat="1" ht="39" customHeight="1">
      <c r="A128" s="42">
        <v>12</v>
      </c>
      <c r="B128" s="91" t="s">
        <v>1275</v>
      </c>
      <c r="C128" s="42" t="s">
        <v>989</v>
      </c>
      <c r="D128" s="42" t="s">
        <v>321</v>
      </c>
      <c r="E128" s="42" t="s">
        <v>990</v>
      </c>
      <c r="F128" s="42">
        <v>37</v>
      </c>
      <c r="G128" s="52">
        <v>949</v>
      </c>
      <c r="H128" s="4" t="s">
        <v>35</v>
      </c>
      <c r="I128" s="42">
        <v>895</v>
      </c>
      <c r="J128" s="42" t="s">
        <v>991</v>
      </c>
      <c r="K128" s="42" t="s">
        <v>140</v>
      </c>
      <c r="L128" s="42" t="s">
        <v>954</v>
      </c>
      <c r="M128" s="42"/>
      <c r="N128" s="170" t="s">
        <v>62</v>
      </c>
    </row>
    <row r="129" spans="1:14" s="174" customFormat="1" ht="39" customHeight="1">
      <c r="A129" s="42">
        <v>13</v>
      </c>
      <c r="B129" s="91" t="s">
        <v>1275</v>
      </c>
      <c r="C129" s="42" t="s">
        <v>992</v>
      </c>
      <c r="D129" s="44" t="s">
        <v>32</v>
      </c>
      <c r="E129" s="42" t="s">
        <v>993</v>
      </c>
      <c r="F129" s="42">
        <v>28</v>
      </c>
      <c r="G129" s="52">
        <v>932</v>
      </c>
      <c r="H129" s="4" t="s">
        <v>35</v>
      </c>
      <c r="I129" s="42">
        <v>877</v>
      </c>
      <c r="J129" s="42" t="s">
        <v>976</v>
      </c>
      <c r="K129" s="42" t="s">
        <v>527</v>
      </c>
      <c r="L129" s="42" t="s">
        <v>994</v>
      </c>
      <c r="M129" s="42"/>
      <c r="N129" s="170" t="s">
        <v>62</v>
      </c>
    </row>
    <row r="130" spans="1:14" s="174" customFormat="1" ht="50.25" customHeight="1">
      <c r="A130" s="42">
        <v>14</v>
      </c>
      <c r="B130" s="91" t="s">
        <v>1275</v>
      </c>
      <c r="C130" s="42" t="s">
        <v>995</v>
      </c>
      <c r="D130" s="42" t="s">
        <v>321</v>
      </c>
      <c r="E130" s="42" t="s">
        <v>996</v>
      </c>
      <c r="F130" s="42">
        <v>800</v>
      </c>
      <c r="G130" s="52">
        <v>987</v>
      </c>
      <c r="H130" s="4" t="s">
        <v>35</v>
      </c>
      <c r="I130" s="42">
        <v>947</v>
      </c>
      <c r="J130" s="42" t="s">
        <v>997</v>
      </c>
      <c r="K130" s="42" t="s">
        <v>998</v>
      </c>
      <c r="L130" s="42" t="s">
        <v>999</v>
      </c>
      <c r="M130" s="42"/>
      <c r="N130" s="170" t="s">
        <v>62</v>
      </c>
    </row>
    <row r="131" spans="1:14" s="174" customFormat="1" ht="39" customHeight="1">
      <c r="A131" s="42">
        <v>15</v>
      </c>
      <c r="B131" s="91" t="s">
        <v>1275</v>
      </c>
      <c r="C131" s="42" t="s">
        <v>1000</v>
      </c>
      <c r="D131" s="42" t="s">
        <v>321</v>
      </c>
      <c r="E131" s="42" t="s">
        <v>1486</v>
      </c>
      <c r="F131" s="42">
        <v>250</v>
      </c>
      <c r="G131" s="52">
        <v>995</v>
      </c>
      <c r="H131" s="133" t="s">
        <v>35</v>
      </c>
      <c r="I131" s="42">
        <v>995</v>
      </c>
      <c r="J131" s="52" t="s">
        <v>976</v>
      </c>
      <c r="K131" s="92" t="s">
        <v>23</v>
      </c>
      <c r="L131" s="42"/>
      <c r="M131" s="42"/>
      <c r="N131" s="170" t="s">
        <v>62</v>
      </c>
    </row>
    <row r="132" spans="1:14" s="174" customFormat="1" ht="39" customHeight="1">
      <c r="A132" s="42">
        <v>16</v>
      </c>
      <c r="B132" s="91" t="s">
        <v>1275</v>
      </c>
      <c r="C132" s="52" t="s">
        <v>1001</v>
      </c>
      <c r="D132" s="44" t="s">
        <v>14</v>
      </c>
      <c r="E132" s="42" t="s">
        <v>1002</v>
      </c>
      <c r="F132" s="42">
        <v>111</v>
      </c>
      <c r="G132" s="52">
        <v>928</v>
      </c>
      <c r="H132" s="133" t="s">
        <v>35</v>
      </c>
      <c r="I132" s="42">
        <v>969</v>
      </c>
      <c r="J132" s="52" t="s">
        <v>1003</v>
      </c>
      <c r="K132" s="92" t="s">
        <v>1004</v>
      </c>
      <c r="L132" s="42"/>
      <c r="M132" s="42"/>
      <c r="N132" s="170" t="s">
        <v>62</v>
      </c>
    </row>
    <row r="133" spans="1:14" s="174" customFormat="1" ht="39" customHeight="1">
      <c r="A133" s="42">
        <v>17</v>
      </c>
      <c r="B133" s="91" t="s">
        <v>1275</v>
      </c>
      <c r="C133" s="52" t="s">
        <v>1005</v>
      </c>
      <c r="D133" s="44" t="s">
        <v>32</v>
      </c>
      <c r="E133" s="44" t="s">
        <v>1006</v>
      </c>
      <c r="F133" s="42">
        <v>42</v>
      </c>
      <c r="G133" s="52">
        <v>952</v>
      </c>
      <c r="H133" s="133" t="s">
        <v>35</v>
      </c>
      <c r="I133" s="42">
        <v>973</v>
      </c>
      <c r="J133" s="52" t="s">
        <v>1007</v>
      </c>
      <c r="K133" s="92" t="s">
        <v>1008</v>
      </c>
      <c r="L133" s="42"/>
      <c r="M133" s="42"/>
      <c r="N133" s="170" t="s">
        <v>62</v>
      </c>
    </row>
    <row r="134" spans="1:14" s="174" customFormat="1" ht="39" customHeight="1">
      <c r="A134" s="42">
        <v>18</v>
      </c>
      <c r="B134" s="91" t="s">
        <v>1275</v>
      </c>
      <c r="C134" s="52" t="s">
        <v>1009</v>
      </c>
      <c r="D134" s="44" t="s">
        <v>14</v>
      </c>
      <c r="E134" s="44" t="s">
        <v>1010</v>
      </c>
      <c r="F134" s="42">
        <v>204</v>
      </c>
      <c r="G134" s="52">
        <v>941</v>
      </c>
      <c r="H134" s="133" t="s">
        <v>35</v>
      </c>
      <c r="I134" s="42">
        <v>955</v>
      </c>
      <c r="J134" s="52" t="s">
        <v>1011</v>
      </c>
      <c r="K134" s="92" t="s">
        <v>1012</v>
      </c>
      <c r="L134" s="42"/>
      <c r="M134" s="42"/>
      <c r="N134" s="170" t="s">
        <v>62</v>
      </c>
    </row>
    <row r="135" spans="1:14" s="174" customFormat="1" ht="39" customHeight="1">
      <c r="A135" s="42">
        <v>19</v>
      </c>
      <c r="B135" s="91" t="s">
        <v>1275</v>
      </c>
      <c r="C135" s="52" t="s">
        <v>1013</v>
      </c>
      <c r="D135" s="44" t="s">
        <v>32</v>
      </c>
      <c r="E135" s="42" t="s">
        <v>1014</v>
      </c>
      <c r="F135" s="42">
        <v>30</v>
      </c>
      <c r="G135" s="46" t="s">
        <v>1015</v>
      </c>
      <c r="H135" s="4" t="s">
        <v>35</v>
      </c>
      <c r="I135" s="42">
        <v>890</v>
      </c>
      <c r="J135" s="93" t="s">
        <v>1016</v>
      </c>
      <c r="K135" s="94" t="s">
        <v>1017</v>
      </c>
      <c r="L135" s="42"/>
      <c r="M135" s="42"/>
      <c r="N135" s="170" t="s">
        <v>62</v>
      </c>
    </row>
    <row r="136" spans="1:14" s="174" customFormat="1" ht="39" customHeight="1">
      <c r="A136" s="42">
        <v>20</v>
      </c>
      <c r="B136" s="91" t="s">
        <v>1275</v>
      </c>
      <c r="C136" s="52" t="s">
        <v>1018</v>
      </c>
      <c r="D136" s="44" t="s">
        <v>14</v>
      </c>
      <c r="E136" s="42" t="s">
        <v>1019</v>
      </c>
      <c r="F136" s="42">
        <v>7</v>
      </c>
      <c r="G136" s="52">
        <v>950</v>
      </c>
      <c r="H136" s="133" t="s">
        <v>35</v>
      </c>
      <c r="I136" s="42">
        <v>985</v>
      </c>
      <c r="J136" s="52" t="s">
        <v>1020</v>
      </c>
      <c r="K136" s="92" t="s">
        <v>441</v>
      </c>
      <c r="L136" s="42"/>
      <c r="M136" s="42"/>
      <c r="N136" s="170" t="s">
        <v>62</v>
      </c>
    </row>
    <row r="137" spans="1:14" s="174" customFormat="1" ht="39" customHeight="1">
      <c r="A137" s="42">
        <v>21</v>
      </c>
      <c r="B137" s="91" t="s">
        <v>1275</v>
      </c>
      <c r="C137" s="52" t="s">
        <v>1021</v>
      </c>
      <c r="D137" s="44" t="s">
        <v>14</v>
      </c>
      <c r="E137" s="44" t="s">
        <v>1022</v>
      </c>
      <c r="F137" s="42">
        <v>166</v>
      </c>
      <c r="G137" s="52">
        <v>950</v>
      </c>
      <c r="H137" s="133" t="s">
        <v>35</v>
      </c>
      <c r="I137" s="42">
        <v>904</v>
      </c>
      <c r="J137" s="52" t="s">
        <v>1023</v>
      </c>
      <c r="K137" s="92" t="s">
        <v>475</v>
      </c>
      <c r="L137" s="42" t="s">
        <v>1024</v>
      </c>
      <c r="M137" s="42"/>
      <c r="N137" s="170" t="s">
        <v>62</v>
      </c>
    </row>
    <row r="138" spans="1:14" s="174" customFormat="1" ht="39" customHeight="1">
      <c r="A138" s="42">
        <v>22</v>
      </c>
      <c r="B138" s="91" t="s">
        <v>1275</v>
      </c>
      <c r="C138" s="52" t="s">
        <v>1025</v>
      </c>
      <c r="D138" s="44" t="s">
        <v>44</v>
      </c>
      <c r="E138" s="42" t="s">
        <v>1026</v>
      </c>
      <c r="F138" s="42">
        <v>15</v>
      </c>
      <c r="G138" s="52">
        <v>988</v>
      </c>
      <c r="H138" s="133" t="s">
        <v>35</v>
      </c>
      <c r="I138" s="42">
        <v>987</v>
      </c>
      <c r="J138" s="52" t="s">
        <v>1023</v>
      </c>
      <c r="K138" s="92" t="s">
        <v>483</v>
      </c>
      <c r="L138" s="42" t="s">
        <v>618</v>
      </c>
      <c r="M138" s="42"/>
      <c r="N138" s="170" t="s">
        <v>62</v>
      </c>
    </row>
    <row r="139" spans="1:14" s="174" customFormat="1" ht="39" customHeight="1">
      <c r="A139" s="42">
        <v>23</v>
      </c>
      <c r="B139" s="91" t="s">
        <v>1275</v>
      </c>
      <c r="C139" s="52" t="s">
        <v>1027</v>
      </c>
      <c r="D139" s="44" t="s">
        <v>14</v>
      </c>
      <c r="E139" s="44" t="s">
        <v>1028</v>
      </c>
      <c r="F139" s="42">
        <v>60</v>
      </c>
      <c r="G139" s="52">
        <v>959</v>
      </c>
      <c r="H139" s="133" t="s">
        <v>35</v>
      </c>
      <c r="I139" s="42">
        <v>987</v>
      </c>
      <c r="J139" s="52" t="s">
        <v>1016</v>
      </c>
      <c r="K139" s="92" t="s">
        <v>294</v>
      </c>
      <c r="L139" s="42"/>
      <c r="M139" s="42"/>
      <c r="N139" s="170" t="s">
        <v>62</v>
      </c>
    </row>
    <row r="140" spans="1:14" s="174" customFormat="1" ht="39" customHeight="1">
      <c r="A140" s="42">
        <v>24</v>
      </c>
      <c r="B140" s="91" t="s">
        <v>1275</v>
      </c>
      <c r="C140" s="52" t="s">
        <v>1029</v>
      </c>
      <c r="D140" s="44" t="s">
        <v>32</v>
      </c>
      <c r="E140" s="44" t="s">
        <v>1030</v>
      </c>
      <c r="F140" s="42">
        <v>5</v>
      </c>
      <c r="G140" s="52">
        <v>900</v>
      </c>
      <c r="H140" s="133" t="s">
        <v>35</v>
      </c>
      <c r="I140" s="42">
        <v>900</v>
      </c>
      <c r="J140" s="52" t="s">
        <v>1031</v>
      </c>
      <c r="K140" s="92" t="s">
        <v>368</v>
      </c>
      <c r="L140" s="42"/>
      <c r="M140" s="42"/>
      <c r="N140" s="170" t="s">
        <v>62</v>
      </c>
    </row>
    <row r="141" spans="1:14" s="174" customFormat="1" ht="39" customHeight="1">
      <c r="A141" s="42">
        <v>25</v>
      </c>
      <c r="B141" s="91" t="s">
        <v>1275</v>
      </c>
      <c r="C141" s="52" t="s">
        <v>1032</v>
      </c>
      <c r="D141" s="44" t="s">
        <v>14</v>
      </c>
      <c r="E141" s="44" t="s">
        <v>1033</v>
      </c>
      <c r="F141" s="42">
        <v>35</v>
      </c>
      <c r="G141" s="52">
        <v>900</v>
      </c>
      <c r="H141" s="133" t="s">
        <v>35</v>
      </c>
      <c r="I141" s="42">
        <v>872</v>
      </c>
      <c r="J141" s="52" t="s">
        <v>1023</v>
      </c>
      <c r="K141" s="92" t="s">
        <v>1034</v>
      </c>
      <c r="L141" s="42" t="s">
        <v>1024</v>
      </c>
      <c r="M141" s="42"/>
      <c r="N141" s="170" t="s">
        <v>62</v>
      </c>
    </row>
    <row r="142" spans="1:14" s="174" customFormat="1" ht="39" customHeight="1">
      <c r="A142" s="42">
        <v>26</v>
      </c>
      <c r="B142" s="91" t="s">
        <v>1275</v>
      </c>
      <c r="C142" s="52" t="s">
        <v>1035</v>
      </c>
      <c r="D142" s="44" t="s">
        <v>32</v>
      </c>
      <c r="E142" s="44" t="s">
        <v>1036</v>
      </c>
      <c r="F142" s="42">
        <v>35</v>
      </c>
      <c r="G142" s="52">
        <v>907</v>
      </c>
      <c r="H142" s="133" t="s">
        <v>35</v>
      </c>
      <c r="I142" s="42">
        <v>920</v>
      </c>
      <c r="J142" s="52" t="s">
        <v>1037</v>
      </c>
      <c r="K142" s="92" t="s">
        <v>361</v>
      </c>
      <c r="L142" s="42"/>
      <c r="M142" s="42"/>
      <c r="N142" s="170" t="s">
        <v>62</v>
      </c>
    </row>
    <row r="143" spans="1:14" s="174" customFormat="1" ht="39" customHeight="1">
      <c r="A143" s="42">
        <v>27</v>
      </c>
      <c r="B143" s="91" t="s">
        <v>1275</v>
      </c>
      <c r="C143" s="95" t="s">
        <v>1038</v>
      </c>
      <c r="D143" s="44" t="s">
        <v>14</v>
      </c>
      <c r="E143" s="44" t="s">
        <v>1039</v>
      </c>
      <c r="F143" s="42">
        <v>139</v>
      </c>
      <c r="G143" s="52">
        <v>975</v>
      </c>
      <c r="H143" s="133" t="s">
        <v>35</v>
      </c>
      <c r="I143" s="42">
        <v>970</v>
      </c>
      <c r="J143" s="52" t="s">
        <v>1023</v>
      </c>
      <c r="K143" s="92" t="s">
        <v>462</v>
      </c>
      <c r="L143" s="42" t="s">
        <v>618</v>
      </c>
      <c r="M143" s="42"/>
      <c r="N143" s="170" t="s">
        <v>62</v>
      </c>
    </row>
    <row r="144" spans="1:14" s="174" customFormat="1" ht="39" customHeight="1">
      <c r="A144" s="42">
        <v>28</v>
      </c>
      <c r="B144" s="91" t="s">
        <v>1275</v>
      </c>
      <c r="C144" s="52" t="s">
        <v>1040</v>
      </c>
      <c r="D144" s="44" t="s">
        <v>14</v>
      </c>
      <c r="E144" s="44" t="s">
        <v>1041</v>
      </c>
      <c r="F144" s="42">
        <v>121</v>
      </c>
      <c r="G144" s="52">
        <v>956</v>
      </c>
      <c r="H144" s="133" t="s">
        <v>35</v>
      </c>
      <c r="I144" s="42">
        <v>962</v>
      </c>
      <c r="J144" s="52" t="s">
        <v>1016</v>
      </c>
      <c r="K144" s="92" t="s">
        <v>505</v>
      </c>
      <c r="L144" s="42"/>
      <c r="M144" s="42"/>
      <c r="N144" s="170" t="s">
        <v>62</v>
      </c>
    </row>
    <row r="145" spans="1:14" s="174" customFormat="1" ht="39" customHeight="1">
      <c r="A145" s="42">
        <v>29</v>
      </c>
      <c r="B145" s="91" t="s">
        <v>1275</v>
      </c>
      <c r="C145" s="52" t="s">
        <v>1042</v>
      </c>
      <c r="D145" s="44" t="s">
        <v>32</v>
      </c>
      <c r="E145" s="44" t="s">
        <v>1043</v>
      </c>
      <c r="F145" s="42">
        <v>1</v>
      </c>
      <c r="G145" s="52">
        <v>952</v>
      </c>
      <c r="H145" s="133" t="s">
        <v>35</v>
      </c>
      <c r="I145" s="42">
        <v>968</v>
      </c>
      <c r="J145" s="52" t="s">
        <v>1044</v>
      </c>
      <c r="K145" s="92" t="s">
        <v>1045</v>
      </c>
      <c r="L145" s="42"/>
      <c r="M145" s="42"/>
      <c r="N145" s="170" t="s">
        <v>62</v>
      </c>
    </row>
    <row r="146" spans="1:14" s="174" customFormat="1" ht="39" customHeight="1">
      <c r="A146" s="42">
        <v>30</v>
      </c>
      <c r="B146" s="91" t="s">
        <v>1275</v>
      </c>
      <c r="C146" s="52" t="s">
        <v>1046</v>
      </c>
      <c r="D146" s="44" t="s">
        <v>14</v>
      </c>
      <c r="E146" s="42" t="s">
        <v>1047</v>
      </c>
      <c r="F146" s="42">
        <v>37</v>
      </c>
      <c r="G146" s="52">
        <v>924</v>
      </c>
      <c r="H146" s="133" t="s">
        <v>35</v>
      </c>
      <c r="I146" s="42">
        <v>978</v>
      </c>
      <c r="J146" s="52" t="s">
        <v>1016</v>
      </c>
      <c r="K146" s="92" t="s">
        <v>98</v>
      </c>
      <c r="L146" s="42"/>
      <c r="M146" s="42"/>
      <c r="N146" s="170" t="s">
        <v>62</v>
      </c>
    </row>
    <row r="147" spans="1:14" s="174" customFormat="1" ht="39" customHeight="1">
      <c r="A147" s="42">
        <v>31</v>
      </c>
      <c r="B147" s="91" t="s">
        <v>1275</v>
      </c>
      <c r="C147" s="52" t="s">
        <v>1048</v>
      </c>
      <c r="D147" s="44" t="s">
        <v>32</v>
      </c>
      <c r="E147" s="42" t="s">
        <v>1049</v>
      </c>
      <c r="F147" s="42">
        <v>47</v>
      </c>
      <c r="G147" s="52">
        <v>978</v>
      </c>
      <c r="H147" s="133" t="s">
        <v>35</v>
      </c>
      <c r="I147" s="42">
        <v>995</v>
      </c>
      <c r="J147" s="52" t="s">
        <v>1023</v>
      </c>
      <c r="K147" s="92" t="s">
        <v>413</v>
      </c>
      <c r="L147" s="42"/>
      <c r="M147" s="42"/>
      <c r="N147" s="170" t="s">
        <v>62</v>
      </c>
    </row>
    <row r="148" spans="1:14" s="174" customFormat="1" ht="39" customHeight="1">
      <c r="A148" s="42">
        <v>32</v>
      </c>
      <c r="B148" s="91" t="s">
        <v>1275</v>
      </c>
      <c r="C148" s="52" t="s">
        <v>1050</v>
      </c>
      <c r="D148" s="44" t="s">
        <v>32</v>
      </c>
      <c r="E148" s="44" t="s">
        <v>1051</v>
      </c>
      <c r="F148" s="42">
        <v>12</v>
      </c>
      <c r="G148" s="52">
        <v>972</v>
      </c>
      <c r="H148" s="133" t="s">
        <v>35</v>
      </c>
      <c r="I148" s="42">
        <v>970</v>
      </c>
      <c r="J148" s="52" t="s">
        <v>1023</v>
      </c>
      <c r="K148" s="92" t="s">
        <v>413</v>
      </c>
      <c r="L148" s="42" t="s">
        <v>618</v>
      </c>
      <c r="M148" s="42"/>
      <c r="N148" s="170" t="s">
        <v>62</v>
      </c>
    </row>
    <row r="149" spans="1:14" s="174" customFormat="1" ht="39" customHeight="1">
      <c r="A149" s="42">
        <v>33</v>
      </c>
      <c r="B149" s="91" t="s">
        <v>1275</v>
      </c>
      <c r="C149" s="52" t="s">
        <v>1052</v>
      </c>
      <c r="D149" s="44" t="s">
        <v>32</v>
      </c>
      <c r="E149" s="44" t="s">
        <v>1053</v>
      </c>
      <c r="F149" s="42">
        <v>17</v>
      </c>
      <c r="G149" s="52">
        <v>942</v>
      </c>
      <c r="H149" s="133" t="s">
        <v>35</v>
      </c>
      <c r="I149" s="42">
        <v>951</v>
      </c>
      <c r="J149" s="52" t="s">
        <v>1044</v>
      </c>
      <c r="K149" s="92" t="s">
        <v>23</v>
      </c>
      <c r="L149" s="42"/>
      <c r="M149" s="42"/>
      <c r="N149" s="170" t="s">
        <v>62</v>
      </c>
    </row>
    <row r="150" spans="1:14" s="174" customFormat="1" ht="39" customHeight="1">
      <c r="A150" s="42">
        <v>34</v>
      </c>
      <c r="B150" s="91" t="s">
        <v>1275</v>
      </c>
      <c r="C150" s="52" t="s">
        <v>1054</v>
      </c>
      <c r="D150" s="44" t="s">
        <v>14</v>
      </c>
      <c r="E150" s="44" t="s">
        <v>1055</v>
      </c>
      <c r="F150" s="42">
        <v>46</v>
      </c>
      <c r="G150" s="52">
        <v>937</v>
      </c>
      <c r="H150" s="4" t="s">
        <v>35</v>
      </c>
      <c r="I150" s="42">
        <v>988</v>
      </c>
      <c r="J150" s="42" t="s">
        <v>1023</v>
      </c>
      <c r="K150" s="42" t="s">
        <v>88</v>
      </c>
      <c r="L150" s="42"/>
      <c r="M150" s="42"/>
      <c r="N150" s="170" t="s">
        <v>62</v>
      </c>
    </row>
    <row r="151" spans="1:14" s="174" customFormat="1" ht="39" customHeight="1">
      <c r="A151" s="42">
        <v>35</v>
      </c>
      <c r="B151" s="91" t="s">
        <v>1275</v>
      </c>
      <c r="C151" s="52" t="s">
        <v>1056</v>
      </c>
      <c r="D151" s="44" t="s">
        <v>32</v>
      </c>
      <c r="E151" s="44" t="s">
        <v>1057</v>
      </c>
      <c r="F151" s="42">
        <v>92</v>
      </c>
      <c r="G151" s="52">
        <v>942</v>
      </c>
      <c r="H151" s="4" t="s">
        <v>35</v>
      </c>
      <c r="I151" s="42">
        <v>941</v>
      </c>
      <c r="J151" s="42" t="s">
        <v>1007</v>
      </c>
      <c r="K151" s="42" t="s">
        <v>376</v>
      </c>
      <c r="L151" s="91" t="s">
        <v>1058</v>
      </c>
      <c r="M151" s="42"/>
      <c r="N151" s="170" t="s">
        <v>62</v>
      </c>
    </row>
    <row r="152" spans="1:14" s="174" customFormat="1" ht="39" customHeight="1">
      <c r="A152" s="42">
        <v>36</v>
      </c>
      <c r="B152" s="91" t="s">
        <v>1275</v>
      </c>
      <c r="C152" s="52" t="s">
        <v>1059</v>
      </c>
      <c r="D152" s="44" t="s">
        <v>32</v>
      </c>
      <c r="E152" s="44" t="s">
        <v>1060</v>
      </c>
      <c r="F152" s="42">
        <v>47</v>
      </c>
      <c r="G152" s="52">
        <v>903</v>
      </c>
      <c r="H152" s="4" t="s">
        <v>35</v>
      </c>
      <c r="I152" s="42">
        <v>887</v>
      </c>
      <c r="J152" s="42" t="s">
        <v>1023</v>
      </c>
      <c r="K152" s="42" t="s">
        <v>1061</v>
      </c>
      <c r="L152" s="91" t="s">
        <v>1024</v>
      </c>
      <c r="M152" s="42"/>
      <c r="N152" s="170" t="s">
        <v>62</v>
      </c>
    </row>
    <row r="153" spans="1:14" s="174" customFormat="1" ht="39" customHeight="1">
      <c r="A153" s="42">
        <v>37</v>
      </c>
      <c r="B153" s="91" t="s">
        <v>1275</v>
      </c>
      <c r="C153" s="44" t="s">
        <v>1062</v>
      </c>
      <c r="D153" s="44" t="s">
        <v>32</v>
      </c>
      <c r="E153" s="44" t="s">
        <v>1063</v>
      </c>
      <c r="F153" s="42">
        <v>9</v>
      </c>
      <c r="G153" s="93">
        <v>932</v>
      </c>
      <c r="H153" s="100" t="s">
        <v>35</v>
      </c>
      <c r="I153" s="93">
        <v>761</v>
      </c>
      <c r="J153" s="93" t="s">
        <v>1023</v>
      </c>
      <c r="K153" s="93" t="s">
        <v>1064</v>
      </c>
      <c r="L153" s="91" t="s">
        <v>618</v>
      </c>
      <c r="M153" s="91"/>
      <c r="N153" s="170" t="s">
        <v>62</v>
      </c>
    </row>
    <row r="154" spans="1:14" s="174" customFormat="1" ht="39" customHeight="1">
      <c r="A154" s="42">
        <v>38</v>
      </c>
      <c r="B154" s="91" t="s">
        <v>1275</v>
      </c>
      <c r="C154" s="52" t="s">
        <v>1065</v>
      </c>
      <c r="D154" s="44" t="s">
        <v>32</v>
      </c>
      <c r="E154" s="44" t="s">
        <v>1066</v>
      </c>
      <c r="F154" s="42">
        <v>3</v>
      </c>
      <c r="G154" s="52">
        <v>945</v>
      </c>
      <c r="H154" s="4" t="s">
        <v>35</v>
      </c>
      <c r="I154" s="42">
        <v>933</v>
      </c>
      <c r="J154" s="42" t="s">
        <v>1067</v>
      </c>
      <c r="K154" s="42" t="s">
        <v>697</v>
      </c>
      <c r="L154" s="91" t="s">
        <v>618</v>
      </c>
      <c r="M154" s="42"/>
      <c r="N154" s="170" t="s">
        <v>62</v>
      </c>
    </row>
    <row r="155" spans="1:14" s="174" customFormat="1" ht="39" customHeight="1">
      <c r="A155" s="42">
        <v>39</v>
      </c>
      <c r="B155" s="91" t="s">
        <v>1275</v>
      </c>
      <c r="C155" s="52" t="s">
        <v>1068</v>
      </c>
      <c r="D155" s="44" t="s">
        <v>32</v>
      </c>
      <c r="E155" s="44" t="s">
        <v>1069</v>
      </c>
      <c r="F155" s="42">
        <v>69</v>
      </c>
      <c r="G155" s="52">
        <v>938</v>
      </c>
      <c r="H155" s="4" t="s">
        <v>35</v>
      </c>
      <c r="I155" s="42">
        <v>937</v>
      </c>
      <c r="J155" s="42" t="s">
        <v>1016</v>
      </c>
      <c r="K155" s="42" t="s">
        <v>115</v>
      </c>
      <c r="L155" s="91" t="s">
        <v>618</v>
      </c>
      <c r="M155" s="42"/>
      <c r="N155" s="170" t="s">
        <v>62</v>
      </c>
    </row>
    <row r="156" spans="1:14" s="174" customFormat="1" ht="39" customHeight="1">
      <c r="A156" s="42">
        <v>40</v>
      </c>
      <c r="B156" s="91" t="s">
        <v>1275</v>
      </c>
      <c r="C156" s="52" t="s">
        <v>1070</v>
      </c>
      <c r="D156" s="44" t="s">
        <v>32</v>
      </c>
      <c r="E156" s="44" t="s">
        <v>1071</v>
      </c>
      <c r="F156" s="42">
        <v>5</v>
      </c>
      <c r="G156" s="52">
        <v>920</v>
      </c>
      <c r="H156" s="4" t="s">
        <v>35</v>
      </c>
      <c r="I156" s="42">
        <v>926</v>
      </c>
      <c r="J156" s="42" t="s">
        <v>1023</v>
      </c>
      <c r="K156" s="42" t="s">
        <v>108</v>
      </c>
      <c r="L156" s="42"/>
      <c r="M156" s="42"/>
      <c r="N156" s="170" t="s">
        <v>62</v>
      </c>
    </row>
    <row r="157" spans="1:14" s="174" customFormat="1" ht="39" customHeight="1">
      <c r="A157" s="42">
        <v>41</v>
      </c>
      <c r="B157" s="91" t="s">
        <v>1275</v>
      </c>
      <c r="C157" s="52" t="s">
        <v>1072</v>
      </c>
      <c r="D157" s="44" t="s">
        <v>14</v>
      </c>
      <c r="E157" s="44" t="s">
        <v>1073</v>
      </c>
      <c r="F157" s="42">
        <v>38</v>
      </c>
      <c r="G157" s="52">
        <v>923</v>
      </c>
      <c r="H157" s="4" t="s">
        <v>35</v>
      </c>
      <c r="I157" s="42">
        <v>0</v>
      </c>
      <c r="J157" s="42" t="s">
        <v>1023</v>
      </c>
      <c r="K157" s="42" t="s">
        <v>120</v>
      </c>
      <c r="L157" s="42"/>
      <c r="M157" s="42" t="s">
        <v>1074</v>
      </c>
      <c r="N157" s="170" t="s">
        <v>62</v>
      </c>
    </row>
    <row r="158" spans="1:14" s="174" customFormat="1" ht="39" customHeight="1">
      <c r="A158" s="42">
        <v>42</v>
      </c>
      <c r="B158" s="91" t="s">
        <v>1275</v>
      </c>
      <c r="C158" s="44" t="s">
        <v>1075</v>
      </c>
      <c r="D158" s="44" t="s">
        <v>32</v>
      </c>
      <c r="E158" s="42" t="s">
        <v>1076</v>
      </c>
      <c r="F158" s="42">
        <v>14</v>
      </c>
      <c r="G158" s="44">
        <v>975</v>
      </c>
      <c r="H158" s="4" t="s">
        <v>35</v>
      </c>
      <c r="I158" s="42">
        <v>997</v>
      </c>
      <c r="J158" s="42" t="s">
        <v>1003</v>
      </c>
      <c r="K158" s="42" t="s">
        <v>140</v>
      </c>
      <c r="L158" s="42"/>
      <c r="M158" s="42"/>
      <c r="N158" s="170" t="s">
        <v>62</v>
      </c>
    </row>
    <row r="159" spans="1:14" s="174" customFormat="1" ht="39" customHeight="1">
      <c r="A159" s="42">
        <v>43</v>
      </c>
      <c r="B159" s="91" t="s">
        <v>1275</v>
      </c>
      <c r="C159" s="44" t="s">
        <v>1077</v>
      </c>
      <c r="D159" s="44" t="s">
        <v>14</v>
      </c>
      <c r="E159" s="44" t="s">
        <v>1078</v>
      </c>
      <c r="F159" s="42">
        <v>67</v>
      </c>
      <c r="G159" s="44">
        <v>951</v>
      </c>
      <c r="H159" s="4" t="s">
        <v>35</v>
      </c>
      <c r="I159" s="42">
        <v>947</v>
      </c>
      <c r="J159" s="42" t="s">
        <v>1023</v>
      </c>
      <c r="K159" s="42" t="s">
        <v>407</v>
      </c>
      <c r="L159" s="91" t="s">
        <v>618</v>
      </c>
      <c r="M159" s="42"/>
      <c r="N159" s="170" t="s">
        <v>62</v>
      </c>
    </row>
    <row r="160" spans="1:14" s="174" customFormat="1" ht="39" customHeight="1">
      <c r="A160" s="42">
        <v>44</v>
      </c>
      <c r="B160" s="91" t="s">
        <v>1275</v>
      </c>
      <c r="C160" s="52" t="s">
        <v>1079</v>
      </c>
      <c r="D160" s="44" t="s">
        <v>32</v>
      </c>
      <c r="E160" s="42" t="s">
        <v>1080</v>
      </c>
      <c r="F160" s="42">
        <v>185</v>
      </c>
      <c r="G160" s="46" t="s">
        <v>1081</v>
      </c>
      <c r="H160" s="4" t="s">
        <v>35</v>
      </c>
      <c r="I160" s="91">
        <v>953</v>
      </c>
      <c r="J160" s="93" t="s">
        <v>1023</v>
      </c>
      <c r="K160" s="91" t="s">
        <v>1082</v>
      </c>
      <c r="L160" s="91"/>
      <c r="M160" s="42"/>
      <c r="N160" s="170" t="s">
        <v>62</v>
      </c>
    </row>
    <row r="161" spans="1:14" s="174" customFormat="1" ht="39" customHeight="1">
      <c r="A161" s="42">
        <v>45</v>
      </c>
      <c r="B161" s="91" t="s">
        <v>1275</v>
      </c>
      <c r="C161" s="52" t="s">
        <v>1083</v>
      </c>
      <c r="D161" s="44" t="s">
        <v>14</v>
      </c>
      <c r="E161" s="52" t="s">
        <v>1084</v>
      </c>
      <c r="F161" s="42">
        <v>84</v>
      </c>
      <c r="G161" s="52">
        <v>905</v>
      </c>
      <c r="H161" s="4" t="s">
        <v>35</v>
      </c>
      <c r="I161" s="42">
        <v>905</v>
      </c>
      <c r="J161" s="42" t="s">
        <v>1016</v>
      </c>
      <c r="K161" s="42" t="s">
        <v>378</v>
      </c>
      <c r="L161" s="42"/>
      <c r="M161" s="42"/>
      <c r="N161" s="170" t="s">
        <v>62</v>
      </c>
    </row>
    <row r="162" spans="1:14" s="174" customFormat="1" ht="39" customHeight="1">
      <c r="A162" s="42">
        <v>46</v>
      </c>
      <c r="B162" s="91" t="s">
        <v>1275</v>
      </c>
      <c r="C162" s="52" t="s">
        <v>1085</v>
      </c>
      <c r="D162" s="44" t="s">
        <v>32</v>
      </c>
      <c r="E162" s="52" t="s">
        <v>1086</v>
      </c>
      <c r="F162" s="42">
        <v>13</v>
      </c>
      <c r="G162" s="52">
        <v>941</v>
      </c>
      <c r="H162" s="4" t="s">
        <v>35</v>
      </c>
      <c r="I162" s="42">
        <v>951</v>
      </c>
      <c r="J162" s="42" t="s">
        <v>1087</v>
      </c>
      <c r="K162" s="42" t="s">
        <v>415</v>
      </c>
      <c r="L162" s="42"/>
      <c r="M162" s="42"/>
      <c r="N162" s="170" t="s">
        <v>62</v>
      </c>
    </row>
    <row r="163" spans="1:14" s="174" customFormat="1" ht="39" customHeight="1">
      <c r="A163" s="42">
        <v>47</v>
      </c>
      <c r="B163" s="91" t="s">
        <v>1275</v>
      </c>
      <c r="C163" s="95" t="s">
        <v>1088</v>
      </c>
      <c r="D163" s="44" t="s">
        <v>14</v>
      </c>
      <c r="E163" s="44" t="s">
        <v>1089</v>
      </c>
      <c r="F163" s="42">
        <v>198</v>
      </c>
      <c r="G163" s="52">
        <v>931</v>
      </c>
      <c r="H163" s="4" t="s">
        <v>35</v>
      </c>
      <c r="I163" s="42">
        <v>930</v>
      </c>
      <c r="J163" s="42" t="s">
        <v>1016</v>
      </c>
      <c r="K163" s="42" t="s">
        <v>403</v>
      </c>
      <c r="L163" s="91" t="s">
        <v>1024</v>
      </c>
      <c r="M163" s="42"/>
      <c r="N163" s="170" t="s">
        <v>62</v>
      </c>
    </row>
    <row r="164" spans="1:14" s="174" customFormat="1" ht="39" customHeight="1">
      <c r="A164" s="42">
        <v>48</v>
      </c>
      <c r="B164" s="91" t="s">
        <v>1275</v>
      </c>
      <c r="C164" s="52" t="s">
        <v>1090</v>
      </c>
      <c r="D164" s="44" t="s">
        <v>32</v>
      </c>
      <c r="E164" s="44" t="s">
        <v>1091</v>
      </c>
      <c r="F164" s="42">
        <v>185</v>
      </c>
      <c r="G164" s="52">
        <v>961</v>
      </c>
      <c r="H164" s="4" t="s">
        <v>35</v>
      </c>
      <c r="I164" s="42">
        <v>633</v>
      </c>
      <c r="J164" s="42" t="s">
        <v>1007</v>
      </c>
      <c r="K164" s="42" t="s">
        <v>1092</v>
      </c>
      <c r="L164" s="91" t="s">
        <v>618</v>
      </c>
      <c r="M164" s="42"/>
      <c r="N164" s="170" t="s">
        <v>62</v>
      </c>
    </row>
    <row r="165" spans="1:14" s="174" customFormat="1" ht="39" customHeight="1">
      <c r="A165" s="42">
        <v>49</v>
      </c>
      <c r="B165" s="91" t="s">
        <v>1275</v>
      </c>
      <c r="C165" s="52" t="s">
        <v>1093</v>
      </c>
      <c r="D165" s="44" t="s">
        <v>32</v>
      </c>
      <c r="E165" s="44" t="s">
        <v>1094</v>
      </c>
      <c r="F165" s="42">
        <v>152</v>
      </c>
      <c r="G165" s="52">
        <v>925</v>
      </c>
      <c r="H165" s="4" t="s">
        <v>35</v>
      </c>
      <c r="I165" s="42">
        <v>938</v>
      </c>
      <c r="J165" s="42" t="s">
        <v>1095</v>
      </c>
      <c r="K165" s="42" t="s">
        <v>397</v>
      </c>
      <c r="L165" s="42"/>
      <c r="M165" s="42"/>
      <c r="N165" s="170" t="s">
        <v>62</v>
      </c>
    </row>
    <row r="166" spans="1:14" s="174" customFormat="1" ht="39" customHeight="1">
      <c r="A166" s="42">
        <v>50</v>
      </c>
      <c r="B166" s="91" t="s">
        <v>1275</v>
      </c>
      <c r="C166" s="52" t="s">
        <v>1096</v>
      </c>
      <c r="D166" s="44" t="s">
        <v>32</v>
      </c>
      <c r="E166" s="44" t="s">
        <v>1097</v>
      </c>
      <c r="F166" s="42">
        <v>2</v>
      </c>
      <c r="G166" s="46" t="s">
        <v>1098</v>
      </c>
      <c r="H166" s="4" t="s">
        <v>35</v>
      </c>
      <c r="I166" s="42">
        <v>0</v>
      </c>
      <c r="J166" s="93" t="s">
        <v>1016</v>
      </c>
      <c r="K166" s="91" t="s">
        <v>1099</v>
      </c>
      <c r="L166" s="91"/>
      <c r="M166" s="42" t="s">
        <v>1074</v>
      </c>
      <c r="N166" s="170" t="s">
        <v>62</v>
      </c>
    </row>
    <row r="167" spans="1:14" s="174" customFormat="1" ht="39" customHeight="1">
      <c r="A167" s="42">
        <v>51</v>
      </c>
      <c r="B167" s="91" t="s">
        <v>1275</v>
      </c>
      <c r="C167" s="52" t="s">
        <v>1100</v>
      </c>
      <c r="D167" s="44" t="s">
        <v>32</v>
      </c>
      <c r="E167" s="44" t="s">
        <v>1101</v>
      </c>
      <c r="F167" s="42">
        <v>25</v>
      </c>
      <c r="G167" s="93">
        <v>930</v>
      </c>
      <c r="H167" s="134" t="s">
        <v>35</v>
      </c>
      <c r="I167" s="91">
        <v>920</v>
      </c>
      <c r="J167" s="93" t="s">
        <v>1023</v>
      </c>
      <c r="K167" s="91" t="s">
        <v>1102</v>
      </c>
      <c r="L167" s="91" t="s">
        <v>618</v>
      </c>
      <c r="M167" s="42"/>
      <c r="N167" s="170" t="s">
        <v>62</v>
      </c>
    </row>
    <row r="168" spans="1:14" s="174" customFormat="1" ht="39" customHeight="1">
      <c r="A168" s="42">
        <v>52</v>
      </c>
      <c r="B168" s="91" t="s">
        <v>1275</v>
      </c>
      <c r="C168" s="96" t="s">
        <v>1103</v>
      </c>
      <c r="D168" s="17" t="s">
        <v>14</v>
      </c>
      <c r="E168" s="17" t="s">
        <v>1104</v>
      </c>
      <c r="F168" s="91">
        <v>153</v>
      </c>
      <c r="G168" s="93">
        <v>947</v>
      </c>
      <c r="H168" s="134" t="s">
        <v>35</v>
      </c>
      <c r="I168" s="91">
        <v>952</v>
      </c>
      <c r="J168" s="93" t="s">
        <v>1105</v>
      </c>
      <c r="K168" s="91" t="s">
        <v>217</v>
      </c>
      <c r="L168" s="91"/>
      <c r="M168" s="42"/>
      <c r="N168" s="170" t="s">
        <v>62</v>
      </c>
    </row>
    <row r="169" spans="1:14" s="174" customFormat="1" ht="39" customHeight="1">
      <c r="A169" s="42">
        <v>53</v>
      </c>
      <c r="B169" s="91" t="s">
        <v>1275</v>
      </c>
      <c r="C169" s="52" t="s">
        <v>1106</v>
      </c>
      <c r="D169" s="44" t="s">
        <v>14</v>
      </c>
      <c r="E169" s="44" t="s">
        <v>1107</v>
      </c>
      <c r="F169" s="42">
        <v>88</v>
      </c>
      <c r="G169" s="46" t="s">
        <v>1108</v>
      </c>
      <c r="H169" s="4" t="s">
        <v>35</v>
      </c>
      <c r="I169" s="46" t="s">
        <v>1109</v>
      </c>
      <c r="J169" s="93" t="s">
        <v>1044</v>
      </c>
      <c r="K169" s="91" t="s">
        <v>1110</v>
      </c>
      <c r="L169" s="91" t="s">
        <v>618</v>
      </c>
      <c r="M169" s="42"/>
      <c r="N169" s="170" t="s">
        <v>62</v>
      </c>
    </row>
    <row r="170" spans="1:14" s="174" customFormat="1" ht="39" customHeight="1">
      <c r="A170" s="42">
        <v>54</v>
      </c>
      <c r="B170" s="91" t="s">
        <v>1275</v>
      </c>
      <c r="C170" s="52" t="s">
        <v>1009</v>
      </c>
      <c r="D170" s="44" t="s">
        <v>14</v>
      </c>
      <c r="E170" s="44" t="s">
        <v>1010</v>
      </c>
      <c r="F170" s="42">
        <v>204</v>
      </c>
      <c r="G170" s="93">
        <v>941</v>
      </c>
      <c r="H170" s="100" t="s">
        <v>35</v>
      </c>
      <c r="I170" s="42">
        <v>955</v>
      </c>
      <c r="J170" s="93" t="s">
        <v>1011</v>
      </c>
      <c r="K170" s="94" t="s">
        <v>1012</v>
      </c>
      <c r="L170" s="42"/>
      <c r="M170" s="42"/>
      <c r="N170" s="170" t="s">
        <v>62</v>
      </c>
    </row>
    <row r="171" spans="1:14" s="174" customFormat="1" ht="39" customHeight="1">
      <c r="A171" s="42">
        <v>55</v>
      </c>
      <c r="B171" s="91" t="s">
        <v>1275</v>
      </c>
      <c r="C171" s="52" t="s">
        <v>1021</v>
      </c>
      <c r="D171" s="44" t="s">
        <v>14</v>
      </c>
      <c r="E171" s="44" t="s">
        <v>1111</v>
      </c>
      <c r="F171" s="42">
        <v>166</v>
      </c>
      <c r="G171" s="93">
        <v>950</v>
      </c>
      <c r="H171" s="100" t="s">
        <v>35</v>
      </c>
      <c r="I171" s="42">
        <v>904</v>
      </c>
      <c r="J171" s="93" t="s">
        <v>1023</v>
      </c>
      <c r="K171" s="94" t="s">
        <v>475</v>
      </c>
      <c r="L171" s="42"/>
      <c r="M171" s="42"/>
      <c r="N171" s="170" t="s">
        <v>62</v>
      </c>
    </row>
    <row r="172" spans="1:14" s="174" customFormat="1" ht="39" customHeight="1">
      <c r="A172" s="42">
        <v>56</v>
      </c>
      <c r="B172" s="91" t="s">
        <v>1275</v>
      </c>
      <c r="C172" s="52" t="s">
        <v>1032</v>
      </c>
      <c r="D172" s="44" t="s">
        <v>14</v>
      </c>
      <c r="E172" s="44" t="s">
        <v>1033</v>
      </c>
      <c r="F172" s="42">
        <v>35</v>
      </c>
      <c r="G172" s="93">
        <v>900</v>
      </c>
      <c r="H172" s="100" t="s">
        <v>35</v>
      </c>
      <c r="I172" s="42">
        <v>872</v>
      </c>
      <c r="J172" s="93" t="s">
        <v>1023</v>
      </c>
      <c r="K172" s="94" t="s">
        <v>1034</v>
      </c>
      <c r="L172" s="91" t="s">
        <v>1024</v>
      </c>
      <c r="M172" s="42"/>
      <c r="N172" s="170" t="s">
        <v>62</v>
      </c>
    </row>
    <row r="173" spans="1:14" s="174" customFormat="1" ht="39" customHeight="1">
      <c r="A173" s="42">
        <v>57</v>
      </c>
      <c r="B173" s="91" t="s">
        <v>1275</v>
      </c>
      <c r="C173" s="52" t="s">
        <v>1112</v>
      </c>
      <c r="D173" s="44" t="s">
        <v>32</v>
      </c>
      <c r="E173" s="44" t="s">
        <v>1113</v>
      </c>
      <c r="F173" s="42">
        <v>34</v>
      </c>
      <c r="G173" s="93">
        <v>952</v>
      </c>
      <c r="H173" s="4" t="s">
        <v>35</v>
      </c>
      <c r="I173" s="42">
        <v>847</v>
      </c>
      <c r="J173" s="42" t="s">
        <v>1023</v>
      </c>
      <c r="K173" s="42" t="s">
        <v>1114</v>
      </c>
      <c r="L173" s="42"/>
      <c r="M173" s="42"/>
      <c r="N173" s="170" t="s">
        <v>62</v>
      </c>
    </row>
    <row r="174" spans="1:14" s="174" customFormat="1" ht="39" customHeight="1">
      <c r="A174" s="42">
        <v>58</v>
      </c>
      <c r="B174" s="91" t="s">
        <v>1275</v>
      </c>
      <c r="C174" s="52" t="s">
        <v>1115</v>
      </c>
      <c r="D174" s="44" t="s">
        <v>14</v>
      </c>
      <c r="E174" s="44" t="s">
        <v>1116</v>
      </c>
      <c r="F174" s="42">
        <v>30</v>
      </c>
      <c r="G174" s="93">
        <v>927</v>
      </c>
      <c r="H174" s="4" t="s">
        <v>35</v>
      </c>
      <c r="I174" s="42">
        <v>933</v>
      </c>
      <c r="J174" s="42" t="s">
        <v>1020</v>
      </c>
      <c r="K174" s="42" t="s">
        <v>724</v>
      </c>
      <c r="L174" s="42"/>
      <c r="M174" s="42"/>
      <c r="N174" s="170" t="s">
        <v>62</v>
      </c>
    </row>
    <row r="175" spans="1:14" s="174" customFormat="1" ht="39" customHeight="1">
      <c r="A175" s="42">
        <v>59</v>
      </c>
      <c r="B175" s="91" t="s">
        <v>1275</v>
      </c>
      <c r="C175" s="52" t="s">
        <v>1117</v>
      </c>
      <c r="D175" s="44" t="s">
        <v>14</v>
      </c>
      <c r="E175" s="44" t="s">
        <v>1118</v>
      </c>
      <c r="F175" s="42">
        <v>30</v>
      </c>
      <c r="G175" s="93">
        <v>992</v>
      </c>
      <c r="H175" s="4" t="s">
        <v>35</v>
      </c>
      <c r="I175" s="42">
        <v>996</v>
      </c>
      <c r="J175" s="42" t="s">
        <v>1119</v>
      </c>
      <c r="K175" s="42" t="s">
        <v>131</v>
      </c>
      <c r="L175" s="42"/>
      <c r="M175" s="42"/>
      <c r="N175" s="170" t="s">
        <v>62</v>
      </c>
    </row>
    <row r="176" spans="1:14" s="174" customFormat="1" ht="39" customHeight="1">
      <c r="A176" s="42">
        <v>60</v>
      </c>
      <c r="B176" s="91" t="s">
        <v>1275</v>
      </c>
      <c r="C176" s="52" t="s">
        <v>1120</v>
      </c>
      <c r="D176" s="44" t="s">
        <v>32</v>
      </c>
      <c r="E176" s="42" t="s">
        <v>1121</v>
      </c>
      <c r="F176" s="42">
        <v>1</v>
      </c>
      <c r="G176" s="52">
        <v>911</v>
      </c>
      <c r="H176" s="4" t="s">
        <v>35</v>
      </c>
      <c r="I176" s="42">
        <v>908</v>
      </c>
      <c r="J176" s="42" t="s">
        <v>1023</v>
      </c>
      <c r="K176" s="42" t="s">
        <v>998</v>
      </c>
      <c r="L176" s="91" t="s">
        <v>1024</v>
      </c>
      <c r="M176" s="42"/>
      <c r="N176" s="170" t="s">
        <v>62</v>
      </c>
    </row>
    <row r="177" spans="1:14" s="174" customFormat="1" ht="39" customHeight="1">
      <c r="A177" s="42">
        <v>61</v>
      </c>
      <c r="B177" s="91" t="s">
        <v>1275</v>
      </c>
      <c r="C177" s="44" t="s">
        <v>1122</v>
      </c>
      <c r="D177" s="44" t="s">
        <v>14</v>
      </c>
      <c r="E177" s="42" t="s">
        <v>1123</v>
      </c>
      <c r="F177" s="97">
        <v>366</v>
      </c>
      <c r="G177" s="93">
        <v>964</v>
      </c>
      <c r="H177" s="49" t="s">
        <v>35</v>
      </c>
      <c r="I177" s="93">
        <v>940</v>
      </c>
      <c r="J177" s="93" t="s">
        <v>1124</v>
      </c>
      <c r="K177" s="94" t="s">
        <v>1125</v>
      </c>
      <c r="L177" s="97" t="s">
        <v>1126</v>
      </c>
      <c r="M177" s="42"/>
      <c r="N177" s="170" t="s">
        <v>62</v>
      </c>
    </row>
    <row r="178" spans="1:14" s="174" customFormat="1" ht="39" customHeight="1">
      <c r="A178" s="42">
        <v>62</v>
      </c>
      <c r="B178" s="91" t="s">
        <v>1275</v>
      </c>
      <c r="C178" s="44" t="s">
        <v>1127</v>
      </c>
      <c r="D178" s="44" t="s">
        <v>44</v>
      </c>
      <c r="E178" s="42" t="s">
        <v>1127</v>
      </c>
      <c r="F178" s="98">
        <v>9</v>
      </c>
      <c r="G178" s="93">
        <v>962</v>
      </c>
      <c r="H178" s="135" t="s">
        <v>35</v>
      </c>
      <c r="I178" s="93">
        <v>990</v>
      </c>
      <c r="J178" s="93" t="s">
        <v>1128</v>
      </c>
      <c r="K178" s="94" t="s">
        <v>1125</v>
      </c>
      <c r="L178" s="98"/>
      <c r="M178" s="98"/>
      <c r="N178" s="170" t="s">
        <v>62</v>
      </c>
    </row>
    <row r="179" spans="1:14" s="174" customFormat="1" ht="39" customHeight="1">
      <c r="A179" s="42">
        <v>63</v>
      </c>
      <c r="B179" s="91" t="s">
        <v>1275</v>
      </c>
      <c r="C179" s="44" t="s">
        <v>1129</v>
      </c>
      <c r="D179" s="44" t="s">
        <v>14</v>
      </c>
      <c r="E179" s="42" t="s">
        <v>1130</v>
      </c>
      <c r="F179" s="98">
        <v>105</v>
      </c>
      <c r="G179" s="93">
        <v>907</v>
      </c>
      <c r="H179" s="135" t="s">
        <v>35</v>
      </c>
      <c r="I179" s="93">
        <v>939</v>
      </c>
      <c r="J179" s="93" t="s">
        <v>1131</v>
      </c>
      <c r="K179" s="94" t="s">
        <v>1132</v>
      </c>
      <c r="L179" s="98"/>
      <c r="M179" s="98"/>
      <c r="N179" s="170" t="s">
        <v>62</v>
      </c>
    </row>
    <row r="180" spans="1:14" s="174" customFormat="1" ht="39" customHeight="1">
      <c r="A180" s="42">
        <v>64</v>
      </c>
      <c r="B180" s="91" t="s">
        <v>1275</v>
      </c>
      <c r="C180" s="99" t="s">
        <v>1133</v>
      </c>
      <c r="D180" s="99" t="s">
        <v>817</v>
      </c>
      <c r="E180" s="42" t="s">
        <v>1134</v>
      </c>
      <c r="F180" s="53">
        <v>170</v>
      </c>
      <c r="G180" s="100">
        <v>960</v>
      </c>
      <c r="H180" s="100" t="s">
        <v>35</v>
      </c>
      <c r="I180" s="53">
        <v>932</v>
      </c>
      <c r="J180" s="100" t="s">
        <v>1135</v>
      </c>
      <c r="K180" s="101" t="s">
        <v>1136</v>
      </c>
      <c r="L180" s="53" t="s">
        <v>1137</v>
      </c>
      <c r="M180" s="42"/>
      <c r="N180" s="170" t="s">
        <v>62</v>
      </c>
    </row>
    <row r="181" spans="1:14" s="174" customFormat="1" ht="39" customHeight="1">
      <c r="A181" s="42">
        <v>65</v>
      </c>
      <c r="B181" s="91" t="s">
        <v>1275</v>
      </c>
      <c r="C181" s="99" t="s">
        <v>1138</v>
      </c>
      <c r="D181" s="99" t="s">
        <v>817</v>
      </c>
      <c r="E181" s="42" t="s">
        <v>1139</v>
      </c>
      <c r="F181" s="42">
        <v>111</v>
      </c>
      <c r="G181" s="100">
        <v>934</v>
      </c>
      <c r="H181" s="100" t="s">
        <v>35</v>
      </c>
      <c r="I181" s="53">
        <v>919</v>
      </c>
      <c r="J181" s="100" t="s">
        <v>1140</v>
      </c>
      <c r="K181" s="102" t="s">
        <v>1141</v>
      </c>
      <c r="L181" s="53" t="s">
        <v>1142</v>
      </c>
      <c r="M181" s="42"/>
      <c r="N181" s="170" t="s">
        <v>62</v>
      </c>
    </row>
    <row r="182" spans="1:14" s="174" customFormat="1" ht="39" customHeight="1">
      <c r="A182" s="42">
        <v>66</v>
      </c>
      <c r="B182" s="91" t="s">
        <v>1275</v>
      </c>
      <c r="C182" s="99" t="s">
        <v>1143</v>
      </c>
      <c r="D182" s="99" t="s">
        <v>1144</v>
      </c>
      <c r="E182" s="42" t="s">
        <v>1145</v>
      </c>
      <c r="F182" s="42">
        <v>47</v>
      </c>
      <c r="G182" s="44">
        <v>948</v>
      </c>
      <c r="H182" s="4" t="s">
        <v>35</v>
      </c>
      <c r="I182" s="42">
        <v>917</v>
      </c>
      <c r="J182" s="42" t="s">
        <v>1135</v>
      </c>
      <c r="K182" s="42" t="s">
        <v>270</v>
      </c>
      <c r="L182" s="53" t="s">
        <v>1146</v>
      </c>
      <c r="M182" s="42"/>
      <c r="N182" s="170" t="s">
        <v>62</v>
      </c>
    </row>
    <row r="183" spans="1:14" s="174" customFormat="1" ht="39" customHeight="1">
      <c r="A183" s="42">
        <v>67</v>
      </c>
      <c r="B183" s="91" t="s">
        <v>1275</v>
      </c>
      <c r="C183" s="99" t="s">
        <v>1147</v>
      </c>
      <c r="D183" s="99" t="s">
        <v>1144</v>
      </c>
      <c r="E183" s="42" t="s">
        <v>1148</v>
      </c>
      <c r="F183" s="42">
        <v>68</v>
      </c>
      <c r="G183" s="44">
        <v>829</v>
      </c>
      <c r="H183" s="4" t="s">
        <v>35</v>
      </c>
      <c r="I183" s="42">
        <v>814</v>
      </c>
      <c r="J183" s="42" t="s">
        <v>1135</v>
      </c>
      <c r="K183" s="42" t="s">
        <v>406</v>
      </c>
      <c r="L183" s="42"/>
      <c r="M183" s="42"/>
      <c r="N183" s="170" t="s">
        <v>62</v>
      </c>
    </row>
    <row r="184" spans="1:14" s="174" customFormat="1" ht="39" customHeight="1">
      <c r="A184" s="42">
        <v>68</v>
      </c>
      <c r="B184" s="91" t="s">
        <v>1275</v>
      </c>
      <c r="C184" s="99" t="s">
        <v>1149</v>
      </c>
      <c r="D184" s="99" t="s">
        <v>817</v>
      </c>
      <c r="E184" s="42" t="s">
        <v>1150</v>
      </c>
      <c r="F184" s="42">
        <v>20</v>
      </c>
      <c r="G184" s="44">
        <v>977</v>
      </c>
      <c r="H184" s="4" t="s">
        <v>35</v>
      </c>
      <c r="I184" s="42">
        <v>986</v>
      </c>
      <c r="J184" s="42" t="s">
        <v>1135</v>
      </c>
      <c r="K184" s="44" t="s">
        <v>697</v>
      </c>
      <c r="L184" s="42"/>
      <c r="M184" s="42"/>
      <c r="N184" s="170" t="s">
        <v>62</v>
      </c>
    </row>
    <row r="185" spans="1:14" s="174" customFormat="1" ht="39" customHeight="1">
      <c r="A185" s="42">
        <v>69</v>
      </c>
      <c r="B185" s="91" t="s">
        <v>1275</v>
      </c>
      <c r="C185" s="52" t="s">
        <v>1151</v>
      </c>
      <c r="D185" s="44" t="s">
        <v>14</v>
      </c>
      <c r="E185" s="44" t="s">
        <v>1152</v>
      </c>
      <c r="F185" s="42">
        <v>32</v>
      </c>
      <c r="G185" s="93">
        <v>920</v>
      </c>
      <c r="H185" s="4" t="s">
        <v>35</v>
      </c>
      <c r="I185" s="42">
        <v>958</v>
      </c>
      <c r="J185" s="42" t="s">
        <v>1007</v>
      </c>
      <c r="K185" s="42" t="s">
        <v>383</v>
      </c>
      <c r="L185" s="42"/>
      <c r="M185" s="42"/>
      <c r="N185" s="170" t="s">
        <v>62</v>
      </c>
    </row>
    <row r="186" spans="1:14" s="174" customFormat="1" ht="39" customHeight="1">
      <c r="A186" s="42">
        <v>70</v>
      </c>
      <c r="B186" s="91" t="s">
        <v>1275</v>
      </c>
      <c r="C186" s="52" t="s">
        <v>1153</v>
      </c>
      <c r="D186" s="44" t="s">
        <v>14</v>
      </c>
      <c r="E186" s="44" t="s">
        <v>1154</v>
      </c>
      <c r="F186" s="42">
        <v>24</v>
      </c>
      <c r="G186" s="93">
        <v>954</v>
      </c>
      <c r="H186" s="4" t="s">
        <v>35</v>
      </c>
      <c r="I186" s="42">
        <v>969</v>
      </c>
      <c r="J186" s="42" t="s">
        <v>1155</v>
      </c>
      <c r="K186" s="42" t="s">
        <v>406</v>
      </c>
      <c r="L186" s="42"/>
      <c r="M186" s="42"/>
      <c r="N186" s="170" t="s">
        <v>62</v>
      </c>
    </row>
    <row r="187" spans="1:14" s="174" customFormat="1" ht="39" customHeight="1">
      <c r="A187" s="42">
        <v>71</v>
      </c>
      <c r="B187" s="91" t="s">
        <v>1275</v>
      </c>
      <c r="C187" s="52" t="s">
        <v>1156</v>
      </c>
      <c r="D187" s="44" t="s">
        <v>14</v>
      </c>
      <c r="E187" s="44" t="s">
        <v>1157</v>
      </c>
      <c r="F187" s="42">
        <v>207</v>
      </c>
      <c r="G187" s="93">
        <v>915</v>
      </c>
      <c r="H187" s="4" t="s">
        <v>35</v>
      </c>
      <c r="I187" s="42">
        <v>954</v>
      </c>
      <c r="J187" s="42" t="s">
        <v>1105</v>
      </c>
      <c r="K187" s="42" t="s">
        <v>374</v>
      </c>
      <c r="L187" s="42"/>
      <c r="M187" s="42"/>
      <c r="N187" s="170" t="s">
        <v>62</v>
      </c>
    </row>
    <row r="188" spans="1:14" s="174" customFormat="1" ht="39" customHeight="1">
      <c r="A188" s="42">
        <v>72</v>
      </c>
      <c r="B188" s="91" t="s">
        <v>1275</v>
      </c>
      <c r="C188" s="44" t="s">
        <v>1062</v>
      </c>
      <c r="D188" s="44" t="s">
        <v>32</v>
      </c>
      <c r="E188" s="44" t="s">
        <v>1063</v>
      </c>
      <c r="F188" s="42">
        <v>15</v>
      </c>
      <c r="G188" s="93">
        <v>932</v>
      </c>
      <c r="H188" s="100" t="s">
        <v>35</v>
      </c>
      <c r="I188" s="93">
        <v>761</v>
      </c>
      <c r="J188" s="93" t="s">
        <v>1023</v>
      </c>
      <c r="K188" s="93" t="s">
        <v>1064</v>
      </c>
      <c r="L188" s="91" t="s">
        <v>618</v>
      </c>
      <c r="M188" s="42"/>
      <c r="N188" s="170" t="s">
        <v>62</v>
      </c>
    </row>
    <row r="189" spans="1:14" s="174" customFormat="1" ht="39" customHeight="1">
      <c r="A189" s="42">
        <v>73</v>
      </c>
      <c r="B189" s="91" t="s">
        <v>1275</v>
      </c>
      <c r="C189" s="52" t="s">
        <v>1158</v>
      </c>
      <c r="D189" s="44" t="s">
        <v>32</v>
      </c>
      <c r="E189" s="42" t="s">
        <v>1159</v>
      </c>
      <c r="F189" s="42">
        <v>39</v>
      </c>
      <c r="G189" s="93">
        <v>902</v>
      </c>
      <c r="H189" s="134" t="s">
        <v>35</v>
      </c>
      <c r="I189" s="91">
        <v>871</v>
      </c>
      <c r="J189" s="93" t="s">
        <v>1023</v>
      </c>
      <c r="K189" s="91" t="s">
        <v>1160</v>
      </c>
      <c r="L189" s="91" t="s">
        <v>1161</v>
      </c>
      <c r="M189" s="42"/>
      <c r="N189" s="170" t="s">
        <v>62</v>
      </c>
    </row>
    <row r="190" spans="1:14" s="174" customFormat="1" ht="39" customHeight="1">
      <c r="A190" s="42">
        <v>74</v>
      </c>
      <c r="B190" s="91" t="s">
        <v>1275</v>
      </c>
      <c r="C190" s="93" t="s">
        <v>1162</v>
      </c>
      <c r="D190" s="44" t="s">
        <v>32</v>
      </c>
      <c r="E190" s="44" t="s">
        <v>1163</v>
      </c>
      <c r="F190" s="42">
        <v>39</v>
      </c>
      <c r="G190" s="93">
        <v>981</v>
      </c>
      <c r="H190" s="4" t="s">
        <v>35</v>
      </c>
      <c r="I190" s="42">
        <v>986</v>
      </c>
      <c r="J190" s="42" t="s">
        <v>1016</v>
      </c>
      <c r="K190" s="42" t="s">
        <v>1164</v>
      </c>
      <c r="L190" s="42"/>
      <c r="M190" s="42"/>
      <c r="N190" s="170" t="s">
        <v>62</v>
      </c>
    </row>
    <row r="191" spans="1:14" s="174" customFormat="1" ht="39" customHeight="1">
      <c r="A191" s="42">
        <v>75</v>
      </c>
      <c r="B191" s="91" t="s">
        <v>1275</v>
      </c>
      <c r="C191" s="93" t="s">
        <v>1165</v>
      </c>
      <c r="D191" s="44" t="s">
        <v>32</v>
      </c>
      <c r="E191" s="44" t="s">
        <v>1166</v>
      </c>
      <c r="F191" s="42">
        <v>37</v>
      </c>
      <c r="G191" s="93">
        <v>937</v>
      </c>
      <c r="H191" s="4" t="s">
        <v>35</v>
      </c>
      <c r="I191" s="42">
        <v>935</v>
      </c>
      <c r="J191" s="42" t="s">
        <v>1011</v>
      </c>
      <c r="K191" s="42" t="s">
        <v>372</v>
      </c>
      <c r="L191" s="91" t="s">
        <v>1024</v>
      </c>
      <c r="M191" s="42"/>
      <c r="N191" s="170" t="s">
        <v>62</v>
      </c>
    </row>
    <row r="192" spans="1:14" s="174" customFormat="1" ht="39" customHeight="1">
      <c r="A192" s="42">
        <v>76</v>
      </c>
      <c r="B192" s="91" t="s">
        <v>1275</v>
      </c>
      <c r="C192" s="93" t="s">
        <v>1167</v>
      </c>
      <c r="D192" s="44" t="s">
        <v>68</v>
      </c>
      <c r="E192" s="44" t="s">
        <v>1167</v>
      </c>
      <c r="F192" s="42">
        <v>56</v>
      </c>
      <c r="G192" s="93">
        <v>980</v>
      </c>
      <c r="H192" s="100" t="s">
        <v>35</v>
      </c>
      <c r="I192" s="4">
        <v>970</v>
      </c>
      <c r="J192" s="93" t="s">
        <v>961</v>
      </c>
      <c r="K192" s="94" t="s">
        <v>446</v>
      </c>
      <c r="L192" s="91" t="s">
        <v>1024</v>
      </c>
      <c r="M192" s="42"/>
      <c r="N192" s="170" t="s">
        <v>62</v>
      </c>
    </row>
    <row r="193" spans="1:14" s="174" customFormat="1" ht="39" customHeight="1">
      <c r="A193" s="42">
        <v>77</v>
      </c>
      <c r="B193" s="91" t="s">
        <v>1275</v>
      </c>
      <c r="C193" s="93" t="s">
        <v>1168</v>
      </c>
      <c r="D193" s="44" t="s">
        <v>68</v>
      </c>
      <c r="E193" s="44" t="s">
        <v>1169</v>
      </c>
      <c r="F193" s="42">
        <v>62</v>
      </c>
      <c r="G193" s="93">
        <v>951</v>
      </c>
      <c r="H193" s="100" t="s">
        <v>35</v>
      </c>
      <c r="I193" s="42">
        <v>940</v>
      </c>
      <c r="J193" s="93" t="s">
        <v>952</v>
      </c>
      <c r="K193" s="94" t="s">
        <v>413</v>
      </c>
      <c r="L193" s="91" t="s">
        <v>1161</v>
      </c>
      <c r="M193" s="42"/>
      <c r="N193" s="170" t="s">
        <v>62</v>
      </c>
    </row>
    <row r="194" spans="1:14" s="174" customFormat="1" ht="39" customHeight="1">
      <c r="A194" s="42">
        <v>78</v>
      </c>
      <c r="B194" s="91" t="s">
        <v>1275</v>
      </c>
      <c r="C194" s="93" t="s">
        <v>1170</v>
      </c>
      <c r="D194" s="44" t="s">
        <v>32</v>
      </c>
      <c r="E194" s="44" t="s">
        <v>1171</v>
      </c>
      <c r="F194" s="42">
        <v>3</v>
      </c>
      <c r="G194" s="93">
        <v>966</v>
      </c>
      <c r="H194" s="4" t="s">
        <v>35</v>
      </c>
      <c r="I194" s="42">
        <v>974</v>
      </c>
      <c r="J194" s="42" t="s">
        <v>1003</v>
      </c>
      <c r="K194" s="42" t="s">
        <v>234</v>
      </c>
      <c r="L194" s="42"/>
      <c r="M194" s="42"/>
      <c r="N194" s="170" t="s">
        <v>62</v>
      </c>
    </row>
    <row r="195" spans="1:14" s="174" customFormat="1" ht="39" customHeight="1">
      <c r="A195" s="42">
        <v>79</v>
      </c>
      <c r="B195" s="91" t="s">
        <v>1275</v>
      </c>
      <c r="C195" s="93" t="s">
        <v>1172</v>
      </c>
      <c r="D195" s="44" t="s">
        <v>32</v>
      </c>
      <c r="E195" s="44" t="s">
        <v>1173</v>
      </c>
      <c r="F195" s="42">
        <v>116</v>
      </c>
      <c r="G195" s="93">
        <v>931</v>
      </c>
      <c r="H195" s="4" t="s">
        <v>35</v>
      </c>
      <c r="I195" s="42">
        <v>965</v>
      </c>
      <c r="J195" s="42" t="s">
        <v>1003</v>
      </c>
      <c r="K195" s="42" t="s">
        <v>234</v>
      </c>
      <c r="L195" s="42"/>
      <c r="M195" s="42"/>
      <c r="N195" s="170" t="s">
        <v>62</v>
      </c>
    </row>
    <row r="196" spans="1:14" s="174" customFormat="1" ht="39" customHeight="1">
      <c r="A196" s="42">
        <v>80</v>
      </c>
      <c r="B196" s="91" t="s">
        <v>1275</v>
      </c>
      <c r="C196" s="93" t="s">
        <v>1065</v>
      </c>
      <c r="D196" s="17" t="s">
        <v>32</v>
      </c>
      <c r="E196" s="17" t="s">
        <v>1066</v>
      </c>
      <c r="F196" s="91">
        <v>23</v>
      </c>
      <c r="G196" s="93">
        <v>945</v>
      </c>
      <c r="H196" s="134" t="s">
        <v>35</v>
      </c>
      <c r="I196" s="91">
        <v>933</v>
      </c>
      <c r="J196" s="91" t="s">
        <v>1067</v>
      </c>
      <c r="K196" s="91" t="s">
        <v>697</v>
      </c>
      <c r="L196" s="91" t="s">
        <v>618</v>
      </c>
      <c r="M196" s="42"/>
      <c r="N196" s="170" t="s">
        <v>62</v>
      </c>
    </row>
    <row r="197" spans="1:14" s="174" customFormat="1" ht="39" customHeight="1">
      <c r="A197" s="42">
        <v>81</v>
      </c>
      <c r="B197" s="91" t="s">
        <v>1275</v>
      </c>
      <c r="C197" s="93" t="s">
        <v>1174</v>
      </c>
      <c r="D197" s="17" t="s">
        <v>32</v>
      </c>
      <c r="E197" s="17" t="s">
        <v>1175</v>
      </c>
      <c r="F197" s="91">
        <v>30</v>
      </c>
      <c r="G197" s="93">
        <v>982</v>
      </c>
      <c r="H197" s="134" t="s">
        <v>35</v>
      </c>
      <c r="I197" s="91">
        <v>0</v>
      </c>
      <c r="J197" s="93" t="s">
        <v>1023</v>
      </c>
      <c r="K197" s="91" t="s">
        <v>222</v>
      </c>
      <c r="L197" s="91"/>
      <c r="M197" s="42" t="s">
        <v>1074</v>
      </c>
      <c r="N197" s="170" t="s">
        <v>62</v>
      </c>
    </row>
    <row r="198" spans="1:14" s="174" customFormat="1" ht="39" customHeight="1">
      <c r="A198" s="42">
        <v>82</v>
      </c>
      <c r="B198" s="91" t="s">
        <v>1275</v>
      </c>
      <c r="C198" s="17" t="s">
        <v>1176</v>
      </c>
      <c r="D198" s="17" t="s">
        <v>14</v>
      </c>
      <c r="E198" s="17" t="s">
        <v>1177</v>
      </c>
      <c r="F198" s="17">
        <v>12</v>
      </c>
      <c r="G198" s="17">
        <v>900</v>
      </c>
      <c r="H198" s="136" t="s">
        <v>35</v>
      </c>
      <c r="I198" s="17">
        <v>927</v>
      </c>
      <c r="J198" s="17" t="s">
        <v>1003</v>
      </c>
      <c r="K198" s="17" t="s">
        <v>1178</v>
      </c>
      <c r="L198" s="17"/>
      <c r="M198" s="42"/>
      <c r="N198" s="170" t="s">
        <v>62</v>
      </c>
    </row>
    <row r="199" spans="1:14" s="174" customFormat="1" ht="39" customHeight="1">
      <c r="A199" s="42">
        <v>83</v>
      </c>
      <c r="B199" s="91" t="s">
        <v>1275</v>
      </c>
      <c r="C199" s="44" t="s">
        <v>1179</v>
      </c>
      <c r="D199" s="44" t="s">
        <v>32</v>
      </c>
      <c r="E199" s="52" t="s">
        <v>1180</v>
      </c>
      <c r="F199" s="42">
        <v>26</v>
      </c>
      <c r="G199" s="93">
        <v>895</v>
      </c>
      <c r="H199" s="100" t="s">
        <v>21</v>
      </c>
      <c r="I199" s="93">
        <v>880</v>
      </c>
      <c r="J199" s="93" t="s">
        <v>1023</v>
      </c>
      <c r="K199" s="93" t="s">
        <v>1141</v>
      </c>
      <c r="L199" s="91" t="s">
        <v>618</v>
      </c>
      <c r="M199" s="42"/>
      <c r="N199" s="170" t="s">
        <v>62</v>
      </c>
    </row>
    <row r="200" spans="1:14" s="174" customFormat="1" ht="39" customHeight="1">
      <c r="A200" s="42">
        <v>84</v>
      </c>
      <c r="B200" s="91" t="s">
        <v>1275</v>
      </c>
      <c r="C200" s="93" t="s">
        <v>1181</v>
      </c>
      <c r="D200" s="17" t="s">
        <v>14</v>
      </c>
      <c r="E200" s="17" t="s">
        <v>1182</v>
      </c>
      <c r="F200" s="91">
        <v>10</v>
      </c>
      <c r="G200" s="93">
        <v>852</v>
      </c>
      <c r="H200" s="134" t="s">
        <v>21</v>
      </c>
      <c r="I200" s="91">
        <v>804</v>
      </c>
      <c r="J200" s="93" t="s">
        <v>1016</v>
      </c>
      <c r="K200" s="91" t="s">
        <v>899</v>
      </c>
      <c r="L200" s="91" t="s">
        <v>618</v>
      </c>
      <c r="M200" s="42"/>
      <c r="N200" s="170" t="s">
        <v>62</v>
      </c>
    </row>
    <row r="201" spans="1:14" s="174" customFormat="1" ht="39" customHeight="1">
      <c r="A201" s="42">
        <v>85</v>
      </c>
      <c r="B201" s="91" t="s">
        <v>1275</v>
      </c>
      <c r="C201" s="52" t="s">
        <v>1183</v>
      </c>
      <c r="D201" s="44" t="s">
        <v>32</v>
      </c>
      <c r="E201" s="42" t="s">
        <v>1184</v>
      </c>
      <c r="F201" s="42">
        <v>4</v>
      </c>
      <c r="G201" s="52">
        <v>827</v>
      </c>
      <c r="H201" s="133" t="s">
        <v>21</v>
      </c>
      <c r="I201" s="42">
        <v>0</v>
      </c>
      <c r="J201" s="52" t="s">
        <v>1007</v>
      </c>
      <c r="K201" s="92" t="s">
        <v>1185</v>
      </c>
      <c r="L201" s="42"/>
      <c r="M201" s="42" t="s">
        <v>39</v>
      </c>
      <c r="N201" s="170" t="s">
        <v>62</v>
      </c>
    </row>
    <row r="202" spans="1:14" s="174" customFormat="1" ht="39" customHeight="1">
      <c r="A202" s="42">
        <v>86</v>
      </c>
      <c r="B202" s="91" t="s">
        <v>1275</v>
      </c>
      <c r="C202" s="52" t="s">
        <v>1186</v>
      </c>
      <c r="D202" s="44" t="s">
        <v>32</v>
      </c>
      <c r="E202" s="42" t="s">
        <v>1187</v>
      </c>
      <c r="F202" s="42">
        <v>6</v>
      </c>
      <c r="G202" s="52">
        <v>881</v>
      </c>
      <c r="H202" s="133" t="s">
        <v>21</v>
      </c>
      <c r="I202" s="42">
        <v>0</v>
      </c>
      <c r="J202" s="52" t="s">
        <v>1023</v>
      </c>
      <c r="K202" s="92" t="s">
        <v>1188</v>
      </c>
      <c r="L202" s="42"/>
      <c r="M202" s="42" t="s">
        <v>1074</v>
      </c>
      <c r="N202" s="170" t="s">
        <v>62</v>
      </c>
    </row>
    <row r="203" spans="1:14" s="174" customFormat="1" ht="39" customHeight="1">
      <c r="A203" s="42">
        <v>87</v>
      </c>
      <c r="B203" s="91" t="s">
        <v>1275</v>
      </c>
      <c r="C203" s="52" t="s">
        <v>1183</v>
      </c>
      <c r="D203" s="44" t="s">
        <v>32</v>
      </c>
      <c r="E203" s="42" t="s">
        <v>1184</v>
      </c>
      <c r="F203" s="42">
        <v>4</v>
      </c>
      <c r="G203" s="52">
        <v>827</v>
      </c>
      <c r="H203" s="133" t="s">
        <v>21</v>
      </c>
      <c r="I203" s="42">
        <v>0</v>
      </c>
      <c r="J203" s="52" t="s">
        <v>1007</v>
      </c>
      <c r="K203" s="92" t="s">
        <v>1185</v>
      </c>
      <c r="L203" s="42"/>
      <c r="M203" s="42" t="s">
        <v>39</v>
      </c>
      <c r="N203" s="170" t="s">
        <v>62</v>
      </c>
    </row>
    <row r="204" spans="1:14" s="174" customFormat="1" ht="39" customHeight="1">
      <c r="A204" s="42">
        <v>88</v>
      </c>
      <c r="B204" s="91" t="s">
        <v>1275</v>
      </c>
      <c r="C204" s="52" t="s">
        <v>1186</v>
      </c>
      <c r="D204" s="44" t="s">
        <v>32</v>
      </c>
      <c r="E204" s="42" t="s">
        <v>1187</v>
      </c>
      <c r="F204" s="42">
        <v>6</v>
      </c>
      <c r="G204" s="52">
        <v>881</v>
      </c>
      <c r="H204" s="133" t="s">
        <v>21</v>
      </c>
      <c r="I204" s="42">
        <v>0</v>
      </c>
      <c r="J204" s="52" t="s">
        <v>1023</v>
      </c>
      <c r="K204" s="92" t="s">
        <v>1188</v>
      </c>
      <c r="L204" s="42"/>
      <c r="M204" s="42" t="s">
        <v>1074</v>
      </c>
      <c r="N204" s="170" t="s">
        <v>62</v>
      </c>
    </row>
    <row r="205" spans="1:14" s="174" customFormat="1" ht="39" customHeight="1">
      <c r="A205" s="42">
        <v>89</v>
      </c>
      <c r="B205" s="91" t="s">
        <v>1275</v>
      </c>
      <c r="C205" s="52" t="s">
        <v>1189</v>
      </c>
      <c r="D205" s="44" t="s">
        <v>32</v>
      </c>
      <c r="E205" s="42" t="s">
        <v>1190</v>
      </c>
      <c r="F205" s="42">
        <v>14</v>
      </c>
      <c r="G205" s="52">
        <v>898</v>
      </c>
      <c r="H205" s="133" t="s">
        <v>21</v>
      </c>
      <c r="I205" s="42">
        <v>701</v>
      </c>
      <c r="J205" s="52" t="s">
        <v>1020</v>
      </c>
      <c r="K205" s="92" t="s">
        <v>436</v>
      </c>
      <c r="L205" s="42" t="s">
        <v>1024</v>
      </c>
      <c r="M205" s="42" t="s">
        <v>618</v>
      </c>
      <c r="N205" s="170" t="s">
        <v>62</v>
      </c>
    </row>
    <row r="206" spans="1:14" s="174" customFormat="1" ht="39" customHeight="1">
      <c r="A206" s="42">
        <v>90</v>
      </c>
      <c r="B206" s="91" t="s">
        <v>1275</v>
      </c>
      <c r="C206" s="52" t="s">
        <v>1191</v>
      </c>
      <c r="D206" s="44" t="s">
        <v>32</v>
      </c>
      <c r="E206" s="44" t="s">
        <v>1192</v>
      </c>
      <c r="F206" s="42">
        <v>12</v>
      </c>
      <c r="G206" s="52">
        <v>810</v>
      </c>
      <c r="H206" s="133" t="s">
        <v>21</v>
      </c>
      <c r="I206" s="42">
        <v>0</v>
      </c>
      <c r="J206" s="52" t="s">
        <v>1023</v>
      </c>
      <c r="K206" s="92" t="s">
        <v>410</v>
      </c>
      <c r="L206" s="42"/>
      <c r="M206" s="42" t="s">
        <v>1074</v>
      </c>
      <c r="N206" s="170" t="s">
        <v>62</v>
      </c>
    </row>
    <row r="207" spans="1:14" s="174" customFormat="1" ht="39" customHeight="1">
      <c r="A207" s="42">
        <v>91</v>
      </c>
      <c r="B207" s="91" t="s">
        <v>1275</v>
      </c>
      <c r="C207" s="49" t="s">
        <v>1193</v>
      </c>
      <c r="D207" s="49" t="s">
        <v>817</v>
      </c>
      <c r="E207" s="49" t="s">
        <v>1194</v>
      </c>
      <c r="F207" s="53">
        <v>4</v>
      </c>
      <c r="G207" s="50">
        <v>830</v>
      </c>
      <c r="H207" s="49" t="s">
        <v>21</v>
      </c>
      <c r="I207" s="53">
        <v>0</v>
      </c>
      <c r="J207" s="49" t="s">
        <v>1195</v>
      </c>
      <c r="K207" s="51" t="s">
        <v>1196</v>
      </c>
      <c r="L207" s="42"/>
      <c r="M207" s="42" t="s">
        <v>1074</v>
      </c>
      <c r="N207" s="170" t="s">
        <v>62</v>
      </c>
    </row>
    <row r="208" spans="1:14" s="174" customFormat="1" ht="39" customHeight="1">
      <c r="A208" s="42">
        <v>92</v>
      </c>
      <c r="B208" s="91" t="s">
        <v>1275</v>
      </c>
      <c r="C208" s="93" t="s">
        <v>1197</v>
      </c>
      <c r="D208" s="17" t="s">
        <v>14</v>
      </c>
      <c r="E208" s="17" t="s">
        <v>1198</v>
      </c>
      <c r="F208" s="91">
        <v>51</v>
      </c>
      <c r="G208" s="93">
        <v>841</v>
      </c>
      <c r="H208" s="134" t="s">
        <v>21</v>
      </c>
      <c r="I208" s="91">
        <v>834</v>
      </c>
      <c r="J208" s="93" t="s">
        <v>1199</v>
      </c>
      <c r="K208" s="91" t="s">
        <v>1200</v>
      </c>
      <c r="L208" s="91" t="s">
        <v>618</v>
      </c>
      <c r="M208" s="91"/>
      <c r="N208" s="170" t="s">
        <v>62</v>
      </c>
    </row>
    <row r="209" spans="1:14" s="174" customFormat="1" ht="39" customHeight="1">
      <c r="A209" s="42">
        <v>93</v>
      </c>
      <c r="B209" s="91" t="s">
        <v>1275</v>
      </c>
      <c r="C209" s="52" t="s">
        <v>1201</v>
      </c>
      <c r="D209" s="44" t="s">
        <v>14</v>
      </c>
      <c r="E209" s="44" t="s">
        <v>1202</v>
      </c>
      <c r="F209" s="42">
        <v>11</v>
      </c>
      <c r="G209" s="52">
        <v>889</v>
      </c>
      <c r="H209" s="4" t="s">
        <v>21</v>
      </c>
      <c r="I209" s="42">
        <v>811</v>
      </c>
      <c r="J209" s="42" t="s">
        <v>1016</v>
      </c>
      <c r="K209" s="42" t="s">
        <v>105</v>
      </c>
      <c r="L209" s="91" t="s">
        <v>618</v>
      </c>
      <c r="M209" s="42"/>
      <c r="N209" s="170" t="s">
        <v>62</v>
      </c>
    </row>
    <row r="210" spans="1:14" s="174" customFormat="1" ht="39" customHeight="1">
      <c r="A210" s="42">
        <v>94</v>
      </c>
      <c r="B210" s="91" t="s">
        <v>1275</v>
      </c>
      <c r="C210" s="52" t="s">
        <v>1203</v>
      </c>
      <c r="D210" s="44" t="s">
        <v>32</v>
      </c>
      <c r="E210" s="44" t="s">
        <v>1204</v>
      </c>
      <c r="F210" s="42">
        <v>9</v>
      </c>
      <c r="G210" s="52">
        <v>801</v>
      </c>
      <c r="H210" s="4" t="s">
        <v>21</v>
      </c>
      <c r="I210" s="42">
        <v>0</v>
      </c>
      <c r="J210" s="42" t="s">
        <v>1023</v>
      </c>
      <c r="K210" s="42" t="s">
        <v>1205</v>
      </c>
      <c r="L210" s="42"/>
      <c r="M210" s="42" t="s">
        <v>1074</v>
      </c>
      <c r="N210" s="170" t="s">
        <v>62</v>
      </c>
    </row>
    <row r="211" spans="1:14" s="174" customFormat="1" ht="39" customHeight="1">
      <c r="A211" s="42">
        <v>95</v>
      </c>
      <c r="B211" s="91" t="s">
        <v>1275</v>
      </c>
      <c r="C211" s="52" t="s">
        <v>1206</v>
      </c>
      <c r="D211" s="44" t="s">
        <v>14</v>
      </c>
      <c r="E211" s="52" t="s">
        <v>1207</v>
      </c>
      <c r="F211" s="42">
        <v>89</v>
      </c>
      <c r="G211" s="52">
        <v>842</v>
      </c>
      <c r="H211" s="4" t="s">
        <v>21</v>
      </c>
      <c r="I211" s="42">
        <v>838</v>
      </c>
      <c r="J211" s="42" t="s">
        <v>1023</v>
      </c>
      <c r="K211" s="42" t="s">
        <v>123</v>
      </c>
      <c r="L211" s="91" t="s">
        <v>618</v>
      </c>
      <c r="M211" s="42"/>
      <c r="N211" s="170" t="s">
        <v>62</v>
      </c>
    </row>
    <row r="212" spans="1:14" s="174" customFormat="1" ht="39" customHeight="1">
      <c r="A212" s="42">
        <v>96</v>
      </c>
      <c r="B212" s="91" t="s">
        <v>1275</v>
      </c>
      <c r="C212" s="52" t="s">
        <v>1208</v>
      </c>
      <c r="D212" s="44" t="s">
        <v>32</v>
      </c>
      <c r="E212" s="52" t="s">
        <v>1209</v>
      </c>
      <c r="F212" s="42">
        <v>33</v>
      </c>
      <c r="G212" s="52">
        <v>870</v>
      </c>
      <c r="H212" s="4" t="s">
        <v>21</v>
      </c>
      <c r="I212" s="42">
        <v>855</v>
      </c>
      <c r="J212" s="42" t="s">
        <v>1016</v>
      </c>
      <c r="K212" s="42" t="s">
        <v>1210</v>
      </c>
      <c r="L212" s="91" t="s">
        <v>1161</v>
      </c>
      <c r="M212" s="42"/>
      <c r="N212" s="170" t="s">
        <v>62</v>
      </c>
    </row>
    <row r="213" spans="1:14" s="174" customFormat="1" ht="39" customHeight="1">
      <c r="A213" s="42">
        <v>97</v>
      </c>
      <c r="B213" s="91" t="s">
        <v>1275</v>
      </c>
      <c r="C213" s="95" t="s">
        <v>1211</v>
      </c>
      <c r="D213" s="44" t="s">
        <v>32</v>
      </c>
      <c r="E213" s="44" t="s">
        <v>1212</v>
      </c>
      <c r="F213" s="42">
        <v>6</v>
      </c>
      <c r="G213" s="52">
        <v>860</v>
      </c>
      <c r="H213" s="4" t="s">
        <v>21</v>
      </c>
      <c r="I213" s="42">
        <v>882</v>
      </c>
      <c r="J213" s="42" t="s">
        <v>1037</v>
      </c>
      <c r="K213" s="42" t="s">
        <v>1213</v>
      </c>
      <c r="L213" s="42"/>
      <c r="M213" s="42"/>
      <c r="N213" s="170" t="s">
        <v>62</v>
      </c>
    </row>
    <row r="214" spans="1:14" s="174" customFormat="1" ht="39" customHeight="1">
      <c r="A214" s="42">
        <v>98</v>
      </c>
      <c r="B214" s="91" t="s">
        <v>1275</v>
      </c>
      <c r="C214" s="44" t="s">
        <v>1214</v>
      </c>
      <c r="D214" s="44" t="s">
        <v>14</v>
      </c>
      <c r="E214" s="42" t="s">
        <v>1215</v>
      </c>
      <c r="F214" s="98">
        <v>116</v>
      </c>
      <c r="G214" s="93">
        <v>800</v>
      </c>
      <c r="H214" s="135" t="s">
        <v>21</v>
      </c>
      <c r="I214" s="93">
        <v>970</v>
      </c>
      <c r="J214" s="93" t="s">
        <v>1216</v>
      </c>
      <c r="K214" s="94" t="s">
        <v>1132</v>
      </c>
      <c r="L214" s="97"/>
      <c r="M214" s="42"/>
      <c r="N214" s="170" t="s">
        <v>62</v>
      </c>
    </row>
    <row r="215" spans="1:14" s="174" customFormat="1" ht="39" customHeight="1">
      <c r="A215" s="42">
        <v>99</v>
      </c>
      <c r="B215" s="91" t="s">
        <v>1275</v>
      </c>
      <c r="C215" s="99" t="s">
        <v>1217</v>
      </c>
      <c r="D215" s="99" t="s">
        <v>817</v>
      </c>
      <c r="E215" s="103" t="s">
        <v>1218</v>
      </c>
      <c r="F215" s="42">
        <v>14</v>
      </c>
      <c r="G215" s="100">
        <v>869</v>
      </c>
      <c r="H215" s="100" t="s">
        <v>21</v>
      </c>
      <c r="I215" s="100">
        <v>0</v>
      </c>
      <c r="J215" s="100" t="s">
        <v>1219</v>
      </c>
      <c r="K215" s="102" t="s">
        <v>140</v>
      </c>
      <c r="L215" s="53"/>
      <c r="M215" s="42" t="s">
        <v>1220</v>
      </c>
      <c r="N215" s="170" t="s">
        <v>62</v>
      </c>
    </row>
    <row r="216" spans="1:14" s="174" customFormat="1" ht="39" customHeight="1">
      <c r="A216" s="42">
        <v>100</v>
      </c>
      <c r="B216" s="91" t="s">
        <v>1275</v>
      </c>
      <c r="C216" s="52" t="s">
        <v>1221</v>
      </c>
      <c r="D216" s="44" t="s">
        <v>14</v>
      </c>
      <c r="E216" s="44" t="s">
        <v>1222</v>
      </c>
      <c r="F216" s="42">
        <v>33</v>
      </c>
      <c r="G216" s="93">
        <v>842</v>
      </c>
      <c r="H216" s="4" t="s">
        <v>21</v>
      </c>
      <c r="I216" s="42">
        <v>831</v>
      </c>
      <c r="J216" s="42" t="s">
        <v>1023</v>
      </c>
      <c r="K216" s="42" t="s">
        <v>1223</v>
      </c>
      <c r="L216" s="91" t="s">
        <v>618</v>
      </c>
      <c r="M216" s="42"/>
      <c r="N216" s="170" t="s">
        <v>62</v>
      </c>
    </row>
    <row r="217" spans="1:14" s="174" customFormat="1" ht="39" customHeight="1">
      <c r="A217" s="42">
        <v>101</v>
      </c>
      <c r="B217" s="91" t="s">
        <v>1275</v>
      </c>
      <c r="C217" s="52" t="s">
        <v>1224</v>
      </c>
      <c r="D217" s="44" t="s">
        <v>14</v>
      </c>
      <c r="E217" s="44" t="s">
        <v>1225</v>
      </c>
      <c r="F217" s="42">
        <v>54</v>
      </c>
      <c r="G217" s="52">
        <v>846</v>
      </c>
      <c r="H217" s="133" t="s">
        <v>21</v>
      </c>
      <c r="I217" s="42">
        <v>824</v>
      </c>
      <c r="J217" s="52" t="s">
        <v>1023</v>
      </c>
      <c r="K217" s="92" t="s">
        <v>491</v>
      </c>
      <c r="L217" s="53" t="s">
        <v>618</v>
      </c>
      <c r="M217" s="42"/>
      <c r="N217" s="170" t="s">
        <v>62</v>
      </c>
    </row>
    <row r="218" spans="1:14" s="174" customFormat="1" ht="39" customHeight="1">
      <c r="A218" s="42">
        <v>102</v>
      </c>
      <c r="B218" s="91" t="s">
        <v>1275</v>
      </c>
      <c r="C218" s="44" t="s">
        <v>1226</v>
      </c>
      <c r="D218" s="44" t="s">
        <v>32</v>
      </c>
      <c r="E218" s="44" t="s">
        <v>1227</v>
      </c>
      <c r="F218" s="42">
        <v>20</v>
      </c>
      <c r="G218" s="17">
        <v>804</v>
      </c>
      <c r="H218" s="134" t="s">
        <v>21</v>
      </c>
      <c r="I218" s="91">
        <v>812</v>
      </c>
      <c r="J218" s="17" t="s">
        <v>1016</v>
      </c>
      <c r="K218" s="91" t="s">
        <v>906</v>
      </c>
      <c r="L218" s="91"/>
      <c r="M218" s="42"/>
      <c r="N218" s="170" t="s">
        <v>62</v>
      </c>
    </row>
    <row r="219" spans="1:14" s="174" customFormat="1" ht="39" customHeight="1">
      <c r="A219" s="42">
        <v>103</v>
      </c>
      <c r="B219" s="91" t="s">
        <v>1275</v>
      </c>
      <c r="C219" s="52" t="s">
        <v>1228</v>
      </c>
      <c r="D219" s="44" t="s">
        <v>32</v>
      </c>
      <c r="E219" s="44" t="s">
        <v>1229</v>
      </c>
      <c r="F219" s="42">
        <v>24</v>
      </c>
      <c r="G219" s="93">
        <v>870</v>
      </c>
      <c r="H219" s="134" t="s">
        <v>21</v>
      </c>
      <c r="I219" s="91">
        <v>882</v>
      </c>
      <c r="J219" s="91" t="s">
        <v>1016</v>
      </c>
      <c r="K219" s="91" t="s">
        <v>1125</v>
      </c>
      <c r="L219" s="91"/>
      <c r="M219" s="42"/>
      <c r="N219" s="170" t="s">
        <v>62</v>
      </c>
    </row>
    <row r="220" spans="1:14" s="174" customFormat="1" ht="39" customHeight="1">
      <c r="A220" s="42">
        <v>104</v>
      </c>
      <c r="B220" s="91" t="s">
        <v>1275</v>
      </c>
      <c r="C220" s="52" t="s">
        <v>1230</v>
      </c>
      <c r="D220" s="44" t="s">
        <v>14</v>
      </c>
      <c r="E220" s="42" t="s">
        <v>1231</v>
      </c>
      <c r="F220" s="42">
        <v>35</v>
      </c>
      <c r="G220" s="93">
        <v>863</v>
      </c>
      <c r="H220" s="134" t="s">
        <v>21</v>
      </c>
      <c r="I220" s="91">
        <v>850</v>
      </c>
      <c r="J220" s="93" t="s">
        <v>1016</v>
      </c>
      <c r="K220" s="91" t="s">
        <v>1232</v>
      </c>
      <c r="L220" s="91" t="s">
        <v>1024</v>
      </c>
      <c r="M220" s="42"/>
      <c r="N220" s="170" t="s">
        <v>62</v>
      </c>
    </row>
    <row r="221" spans="1:14" s="174" customFormat="1" ht="39" customHeight="1">
      <c r="A221" s="42">
        <v>105</v>
      </c>
      <c r="B221" s="91" t="s">
        <v>1275</v>
      </c>
      <c r="C221" s="42" t="s">
        <v>1234</v>
      </c>
      <c r="D221" s="99" t="s">
        <v>1233</v>
      </c>
      <c r="E221" s="42" t="s">
        <v>1234</v>
      </c>
      <c r="F221" s="42">
        <v>2</v>
      </c>
      <c r="G221" s="44">
        <v>815</v>
      </c>
      <c r="H221" s="4" t="s">
        <v>21</v>
      </c>
      <c r="I221" s="42">
        <v>754</v>
      </c>
      <c r="J221" s="42" t="s">
        <v>1219</v>
      </c>
      <c r="K221" s="42" t="s">
        <v>403</v>
      </c>
      <c r="L221" s="53" t="s">
        <v>1235</v>
      </c>
      <c r="M221" s="42"/>
      <c r="N221" s="170" t="s">
        <v>62</v>
      </c>
    </row>
    <row r="222" spans="1:14" s="174" customFormat="1" ht="39" customHeight="1">
      <c r="A222" s="42">
        <v>106</v>
      </c>
      <c r="B222" s="91" t="s">
        <v>1275</v>
      </c>
      <c r="C222" s="93" t="s">
        <v>1236</v>
      </c>
      <c r="D222" s="44" t="s">
        <v>32</v>
      </c>
      <c r="E222" s="44" t="s">
        <v>1237</v>
      </c>
      <c r="F222" s="42">
        <v>5</v>
      </c>
      <c r="G222" s="93">
        <v>808</v>
      </c>
      <c r="H222" s="4" t="s">
        <v>21</v>
      </c>
      <c r="I222" s="42">
        <v>0</v>
      </c>
      <c r="J222" s="42" t="s">
        <v>1023</v>
      </c>
      <c r="K222" s="42" t="s">
        <v>1205</v>
      </c>
      <c r="L222" s="42"/>
      <c r="M222" s="42" t="s">
        <v>1074</v>
      </c>
      <c r="N222" s="170" t="s">
        <v>62</v>
      </c>
    </row>
    <row r="223" spans="1:14" s="174" customFormat="1" ht="39" customHeight="1">
      <c r="A223" s="42">
        <v>107</v>
      </c>
      <c r="B223" s="91" t="s">
        <v>1275</v>
      </c>
      <c r="C223" s="93" t="s">
        <v>1238</v>
      </c>
      <c r="D223" s="17" t="s">
        <v>14</v>
      </c>
      <c r="E223" s="17" t="s">
        <v>1239</v>
      </c>
      <c r="F223" s="17">
        <v>15</v>
      </c>
      <c r="G223" s="93">
        <v>828</v>
      </c>
      <c r="H223" s="136" t="s">
        <v>21</v>
      </c>
      <c r="I223" s="17">
        <v>0</v>
      </c>
      <c r="J223" s="17" t="s">
        <v>1023</v>
      </c>
      <c r="K223" s="91" t="s">
        <v>1240</v>
      </c>
      <c r="L223" s="17"/>
      <c r="M223" s="42" t="s">
        <v>1074</v>
      </c>
      <c r="N223" s="170" t="s">
        <v>62</v>
      </c>
    </row>
    <row r="224" spans="1:14" s="174" customFormat="1" ht="39" customHeight="1">
      <c r="A224" s="42">
        <v>108</v>
      </c>
      <c r="B224" s="91" t="s">
        <v>1275</v>
      </c>
      <c r="C224" s="93" t="s">
        <v>1241</v>
      </c>
      <c r="D224" s="17" t="s">
        <v>32</v>
      </c>
      <c r="E224" s="17" t="s">
        <v>1242</v>
      </c>
      <c r="F224" s="91">
        <v>10</v>
      </c>
      <c r="G224" s="93">
        <v>817</v>
      </c>
      <c r="H224" s="134" t="s">
        <v>21</v>
      </c>
      <c r="I224" s="91">
        <v>0</v>
      </c>
      <c r="J224" s="91" t="s">
        <v>1023</v>
      </c>
      <c r="K224" s="91" t="s">
        <v>380</v>
      </c>
      <c r="L224" s="91"/>
      <c r="M224" s="42" t="s">
        <v>1074</v>
      </c>
      <c r="N224" s="170" t="s">
        <v>62</v>
      </c>
    </row>
    <row r="225" spans="1:14" s="174" customFormat="1" ht="39" customHeight="1">
      <c r="A225" s="42">
        <v>109</v>
      </c>
      <c r="B225" s="91" t="s">
        <v>1275</v>
      </c>
      <c r="C225" s="93" t="s">
        <v>1243</v>
      </c>
      <c r="D225" s="17" t="s">
        <v>14</v>
      </c>
      <c r="E225" s="93" t="s">
        <v>1244</v>
      </c>
      <c r="F225" s="91">
        <v>6</v>
      </c>
      <c r="G225" s="93">
        <v>837</v>
      </c>
      <c r="H225" s="134" t="s">
        <v>21</v>
      </c>
      <c r="I225" s="91">
        <v>808</v>
      </c>
      <c r="J225" s="93" t="s">
        <v>1007</v>
      </c>
      <c r="K225" s="91" t="s">
        <v>1232</v>
      </c>
      <c r="L225" s="91" t="s">
        <v>618</v>
      </c>
      <c r="M225" s="42"/>
      <c r="N225" s="170" t="s">
        <v>62</v>
      </c>
    </row>
    <row r="226" spans="1:14" s="174" customFormat="1" ht="39" customHeight="1">
      <c r="A226" s="42">
        <v>110</v>
      </c>
      <c r="B226" s="91" t="s">
        <v>1275</v>
      </c>
      <c r="C226" s="17" t="s">
        <v>1245</v>
      </c>
      <c r="D226" s="17" t="s">
        <v>32</v>
      </c>
      <c r="E226" s="17" t="s">
        <v>1246</v>
      </c>
      <c r="F226" s="17">
        <v>12</v>
      </c>
      <c r="G226" s="17">
        <v>854</v>
      </c>
      <c r="H226" s="136" t="s">
        <v>21</v>
      </c>
      <c r="I226" s="17">
        <v>800</v>
      </c>
      <c r="J226" s="17" t="s">
        <v>1007</v>
      </c>
      <c r="K226" s="17" t="s">
        <v>1247</v>
      </c>
      <c r="L226" s="17" t="s">
        <v>618</v>
      </c>
      <c r="M226" s="42"/>
      <c r="N226" s="170" t="s">
        <v>62</v>
      </c>
    </row>
    <row r="227" spans="1:14" s="174" customFormat="1" ht="39" customHeight="1">
      <c r="A227" s="42">
        <v>111</v>
      </c>
      <c r="B227" s="91" t="s">
        <v>1275</v>
      </c>
      <c r="C227" s="93" t="s">
        <v>1248</v>
      </c>
      <c r="D227" s="17" t="s">
        <v>32</v>
      </c>
      <c r="E227" s="17" t="s">
        <v>1248</v>
      </c>
      <c r="F227" s="17">
        <v>30</v>
      </c>
      <c r="G227" s="93">
        <v>729</v>
      </c>
      <c r="H227" s="136" t="s">
        <v>63</v>
      </c>
      <c r="I227" s="17">
        <v>0</v>
      </c>
      <c r="J227" s="17" t="s">
        <v>1249</v>
      </c>
      <c r="K227" s="91" t="s">
        <v>22</v>
      </c>
      <c r="L227" s="17"/>
      <c r="M227" s="42" t="s">
        <v>1074</v>
      </c>
      <c r="N227" s="170" t="s">
        <v>62</v>
      </c>
    </row>
    <row r="228" spans="1:14" s="174" customFormat="1" ht="39" customHeight="1">
      <c r="A228" s="42">
        <v>112</v>
      </c>
      <c r="B228" s="91" t="s">
        <v>1275</v>
      </c>
      <c r="C228" s="93" t="s">
        <v>1250</v>
      </c>
      <c r="D228" s="17" t="s">
        <v>32</v>
      </c>
      <c r="E228" s="93" t="s">
        <v>1251</v>
      </c>
      <c r="F228" s="91">
        <v>14</v>
      </c>
      <c r="G228" s="93">
        <v>727</v>
      </c>
      <c r="H228" s="134" t="s">
        <v>63</v>
      </c>
      <c r="I228" s="91">
        <v>706</v>
      </c>
      <c r="J228" s="93" t="s">
        <v>1007</v>
      </c>
      <c r="K228" s="91" t="s">
        <v>1252</v>
      </c>
      <c r="L228" s="91" t="s">
        <v>1024</v>
      </c>
      <c r="M228" s="42"/>
      <c r="N228" s="170" t="s">
        <v>62</v>
      </c>
    </row>
    <row r="229" spans="1:14" s="174" customFormat="1" ht="39" customHeight="1">
      <c r="A229" s="42">
        <v>113</v>
      </c>
      <c r="B229" s="91" t="s">
        <v>1275</v>
      </c>
      <c r="C229" s="44" t="s">
        <v>1253</v>
      </c>
      <c r="D229" s="44" t="s">
        <v>32</v>
      </c>
      <c r="E229" s="42" t="s">
        <v>1254</v>
      </c>
      <c r="F229" s="97">
        <v>104</v>
      </c>
      <c r="G229" s="93">
        <v>771</v>
      </c>
      <c r="H229" s="49" t="s">
        <v>63</v>
      </c>
      <c r="I229" s="93">
        <v>924</v>
      </c>
      <c r="J229" s="93" t="s">
        <v>1131</v>
      </c>
      <c r="K229" s="94" t="s">
        <v>1064</v>
      </c>
      <c r="L229" s="97"/>
      <c r="M229" s="42"/>
      <c r="N229" s="170" t="s">
        <v>62</v>
      </c>
    </row>
    <row r="230" spans="1:14" s="174" customFormat="1" ht="39" customHeight="1">
      <c r="A230" s="42">
        <v>114</v>
      </c>
      <c r="B230" s="91" t="s">
        <v>1275</v>
      </c>
      <c r="C230" s="99" t="s">
        <v>1255</v>
      </c>
      <c r="D230" s="44" t="s">
        <v>14</v>
      </c>
      <c r="E230" s="103" t="s">
        <v>1256</v>
      </c>
      <c r="F230" s="42">
        <v>5</v>
      </c>
      <c r="G230" s="100">
        <v>707</v>
      </c>
      <c r="H230" s="100" t="s">
        <v>63</v>
      </c>
      <c r="I230" s="53">
        <v>877</v>
      </c>
      <c r="J230" s="100" t="s">
        <v>1140</v>
      </c>
      <c r="K230" s="102" t="s">
        <v>1257</v>
      </c>
      <c r="L230" s="53"/>
      <c r="M230" s="42"/>
      <c r="N230" s="170" t="s">
        <v>62</v>
      </c>
    </row>
    <row r="231" spans="1:14" s="174" customFormat="1" ht="39" customHeight="1">
      <c r="A231" s="42">
        <v>115</v>
      </c>
      <c r="B231" s="91" t="s">
        <v>1275</v>
      </c>
      <c r="C231" s="93" t="s">
        <v>1258</v>
      </c>
      <c r="D231" s="44" t="s">
        <v>32</v>
      </c>
      <c r="E231" s="44" t="s">
        <v>1259</v>
      </c>
      <c r="F231" s="42">
        <v>15</v>
      </c>
      <c r="G231" s="93">
        <v>792</v>
      </c>
      <c r="H231" s="4" t="s">
        <v>63</v>
      </c>
      <c r="I231" s="42">
        <v>0</v>
      </c>
      <c r="J231" s="42" t="s">
        <v>1023</v>
      </c>
      <c r="K231" s="42" t="s">
        <v>527</v>
      </c>
      <c r="L231" s="42"/>
      <c r="M231" s="42" t="s">
        <v>1074</v>
      </c>
      <c r="N231" s="170" t="s">
        <v>62</v>
      </c>
    </row>
    <row r="232" spans="1:14" s="174" customFormat="1" ht="39" customHeight="1">
      <c r="A232" s="42">
        <v>116</v>
      </c>
      <c r="B232" s="91" t="s">
        <v>1275</v>
      </c>
      <c r="C232" s="99" t="s">
        <v>1260</v>
      </c>
      <c r="D232" s="99" t="s">
        <v>817</v>
      </c>
      <c r="E232" s="103" t="s">
        <v>1261</v>
      </c>
      <c r="F232" s="42">
        <v>19</v>
      </c>
      <c r="G232" s="44">
        <v>970</v>
      </c>
      <c r="H232" s="4" t="s">
        <v>63</v>
      </c>
      <c r="I232" s="42">
        <v>0</v>
      </c>
      <c r="J232" s="44" t="s">
        <v>1262</v>
      </c>
      <c r="K232" s="42" t="s">
        <v>998</v>
      </c>
      <c r="L232" s="42"/>
      <c r="M232" s="42" t="s">
        <v>1220</v>
      </c>
      <c r="N232" s="170" t="s">
        <v>62</v>
      </c>
    </row>
    <row r="233" spans="1:14" s="174" customFormat="1" ht="39" customHeight="1">
      <c r="A233" s="42">
        <v>117</v>
      </c>
      <c r="B233" s="91" t="s">
        <v>1275</v>
      </c>
      <c r="C233" s="99" t="s">
        <v>1263</v>
      </c>
      <c r="D233" s="99" t="s">
        <v>817</v>
      </c>
      <c r="E233" s="103" t="s">
        <v>1264</v>
      </c>
      <c r="F233" s="42">
        <v>8</v>
      </c>
      <c r="G233" s="100">
        <v>770</v>
      </c>
      <c r="H233" s="100" t="s">
        <v>63</v>
      </c>
      <c r="I233" s="100">
        <v>0</v>
      </c>
      <c r="J233" s="100" t="s">
        <v>1140</v>
      </c>
      <c r="K233" s="102" t="s">
        <v>906</v>
      </c>
      <c r="L233" s="53"/>
      <c r="M233" s="42" t="s">
        <v>1074</v>
      </c>
      <c r="N233" s="170" t="s">
        <v>62</v>
      </c>
    </row>
    <row r="234" spans="1:14" s="174" customFormat="1" ht="39" customHeight="1">
      <c r="A234" s="42">
        <v>118</v>
      </c>
      <c r="B234" s="91" t="s">
        <v>1275</v>
      </c>
      <c r="C234" s="52" t="s">
        <v>1265</v>
      </c>
      <c r="D234" s="44" t="s">
        <v>32</v>
      </c>
      <c r="E234" s="44" t="s">
        <v>1266</v>
      </c>
      <c r="F234" s="42">
        <v>32</v>
      </c>
      <c r="G234" s="93">
        <v>779</v>
      </c>
      <c r="H234" s="100" t="s">
        <v>63</v>
      </c>
      <c r="I234" s="42">
        <v>860</v>
      </c>
      <c r="J234" s="93" t="s">
        <v>1007</v>
      </c>
      <c r="K234" s="94" t="s">
        <v>451</v>
      </c>
      <c r="L234" s="42"/>
      <c r="M234" s="42"/>
      <c r="N234" s="170" t="s">
        <v>62</v>
      </c>
    </row>
    <row r="235" spans="1:14" s="174" customFormat="1" ht="39" customHeight="1">
      <c r="A235" s="42">
        <v>119</v>
      </c>
      <c r="B235" s="91" t="s">
        <v>1275</v>
      </c>
      <c r="C235" s="52" t="s">
        <v>1267</v>
      </c>
      <c r="D235" s="44" t="s">
        <v>32</v>
      </c>
      <c r="E235" s="44" t="s">
        <v>1268</v>
      </c>
      <c r="F235" s="42">
        <v>43</v>
      </c>
      <c r="G235" s="52">
        <v>738</v>
      </c>
      <c r="H235" s="4" t="s">
        <v>63</v>
      </c>
      <c r="I235" s="42">
        <v>0</v>
      </c>
      <c r="J235" s="42" t="s">
        <v>1155</v>
      </c>
      <c r="K235" s="42" t="s">
        <v>1092</v>
      </c>
      <c r="L235" s="42"/>
      <c r="M235" s="42" t="s">
        <v>1074</v>
      </c>
      <c r="N235" s="170" t="s">
        <v>62</v>
      </c>
    </row>
    <row r="236" spans="1:14" s="174" customFormat="1" ht="39" customHeight="1">
      <c r="A236" s="42">
        <v>120</v>
      </c>
      <c r="B236" s="91" t="s">
        <v>1275</v>
      </c>
      <c r="C236" s="52" t="s">
        <v>1265</v>
      </c>
      <c r="D236" s="44" t="s">
        <v>32</v>
      </c>
      <c r="E236" s="44" t="s">
        <v>1266</v>
      </c>
      <c r="F236" s="42">
        <v>32</v>
      </c>
      <c r="G236" s="52">
        <v>802</v>
      </c>
      <c r="H236" s="133" t="s">
        <v>63</v>
      </c>
      <c r="I236" s="42">
        <v>0</v>
      </c>
      <c r="J236" s="52" t="s">
        <v>1007</v>
      </c>
      <c r="K236" s="92" t="s">
        <v>451</v>
      </c>
      <c r="L236" s="42"/>
      <c r="M236" s="42" t="s">
        <v>1074</v>
      </c>
      <c r="N236" s="170" t="s">
        <v>62</v>
      </c>
    </row>
    <row r="237" spans="1:14" s="174" customFormat="1" ht="39" customHeight="1">
      <c r="A237" s="42">
        <v>121</v>
      </c>
      <c r="B237" s="91" t="s">
        <v>1275</v>
      </c>
      <c r="C237" s="44" t="s">
        <v>1269</v>
      </c>
      <c r="D237" s="44" t="s">
        <v>32</v>
      </c>
      <c r="E237" s="44" t="s">
        <v>1270</v>
      </c>
      <c r="F237" s="42">
        <v>17</v>
      </c>
      <c r="G237" s="44">
        <v>791</v>
      </c>
      <c r="H237" s="133" t="s">
        <v>63</v>
      </c>
      <c r="I237" s="42">
        <v>0</v>
      </c>
      <c r="J237" s="44" t="s">
        <v>1037</v>
      </c>
      <c r="K237" s="54" t="s">
        <v>1271</v>
      </c>
      <c r="L237" s="42"/>
      <c r="M237" s="42" t="s">
        <v>1074</v>
      </c>
      <c r="N237" s="170" t="s">
        <v>62</v>
      </c>
    </row>
    <row r="238" spans="1:14" s="174" customFormat="1" ht="39" customHeight="1" thickBot="1">
      <c r="A238" s="55">
        <v>122</v>
      </c>
      <c r="B238" s="104" t="s">
        <v>1275</v>
      </c>
      <c r="C238" s="56" t="s">
        <v>1272</v>
      </c>
      <c r="D238" s="56" t="s">
        <v>32</v>
      </c>
      <c r="E238" s="55" t="s">
        <v>1273</v>
      </c>
      <c r="F238" s="105">
        <v>2</v>
      </c>
      <c r="G238" s="106">
        <v>521</v>
      </c>
      <c r="H238" s="137" t="s">
        <v>70</v>
      </c>
      <c r="I238" s="106">
        <v>0</v>
      </c>
      <c r="J238" s="106" t="s">
        <v>1274</v>
      </c>
      <c r="K238" s="107" t="s">
        <v>1064</v>
      </c>
      <c r="L238" s="105"/>
      <c r="M238" s="55" t="s">
        <v>1074</v>
      </c>
      <c r="N238" s="175" t="s">
        <v>62</v>
      </c>
    </row>
    <row r="239" spans="1:14" s="6" customFormat="1" ht="36" customHeight="1">
      <c r="A239" s="108">
        <v>1</v>
      </c>
      <c r="B239" s="109" t="s">
        <v>225</v>
      </c>
      <c r="C239" s="11" t="s">
        <v>226</v>
      </c>
      <c r="D239" s="108" t="s">
        <v>44</v>
      </c>
      <c r="E239" s="108" t="s">
        <v>227</v>
      </c>
      <c r="F239" s="11">
        <v>5</v>
      </c>
      <c r="G239" s="11">
        <v>810</v>
      </c>
      <c r="H239" s="108" t="s">
        <v>21</v>
      </c>
      <c r="I239" s="11">
        <v>841</v>
      </c>
      <c r="J239" s="108" t="s">
        <v>228</v>
      </c>
      <c r="K239" s="108" t="s">
        <v>229</v>
      </c>
      <c r="L239" s="108" t="s">
        <v>230</v>
      </c>
      <c r="M239" s="9" t="s">
        <v>90</v>
      </c>
      <c r="N239" s="9"/>
    </row>
    <row r="240" spans="1:14" s="6" customFormat="1" ht="36" customHeight="1">
      <c r="A240" s="110">
        <v>2</v>
      </c>
      <c r="B240" s="111" t="s">
        <v>225</v>
      </c>
      <c r="C240" s="15" t="s">
        <v>231</v>
      </c>
      <c r="D240" s="110" t="s">
        <v>32</v>
      </c>
      <c r="E240" s="110" t="s">
        <v>232</v>
      </c>
      <c r="F240" s="15">
        <v>2</v>
      </c>
      <c r="G240" s="15">
        <v>545</v>
      </c>
      <c r="H240" s="110" t="s">
        <v>70</v>
      </c>
      <c r="I240" s="15" t="s">
        <v>90</v>
      </c>
      <c r="J240" s="110" t="s">
        <v>233</v>
      </c>
      <c r="K240" s="110" t="s">
        <v>234</v>
      </c>
      <c r="L240" s="110" t="s">
        <v>235</v>
      </c>
      <c r="M240" s="4" t="s">
        <v>90</v>
      </c>
      <c r="N240" s="4"/>
    </row>
    <row r="241" spans="1:14" s="6" customFormat="1" ht="36" customHeight="1">
      <c r="A241" s="110">
        <v>3</v>
      </c>
      <c r="B241" s="111" t="s">
        <v>225</v>
      </c>
      <c r="C241" s="15" t="s">
        <v>236</v>
      </c>
      <c r="D241" s="110" t="s">
        <v>32</v>
      </c>
      <c r="E241" s="110" t="s">
        <v>237</v>
      </c>
      <c r="F241" s="15">
        <v>2</v>
      </c>
      <c r="G241" s="15">
        <v>915</v>
      </c>
      <c r="H241" s="110" t="s">
        <v>35</v>
      </c>
      <c r="I241" s="15">
        <v>920</v>
      </c>
      <c r="J241" s="110" t="s">
        <v>238</v>
      </c>
      <c r="K241" s="110" t="s">
        <v>239</v>
      </c>
      <c r="L241" s="110" t="s">
        <v>230</v>
      </c>
      <c r="M241" s="4" t="s">
        <v>90</v>
      </c>
      <c r="N241" s="4"/>
    </row>
    <row r="242" spans="1:14" s="7" customFormat="1" ht="36" customHeight="1">
      <c r="A242" s="110">
        <v>4</v>
      </c>
      <c r="B242" s="111" t="s">
        <v>225</v>
      </c>
      <c r="C242" s="15" t="s">
        <v>240</v>
      </c>
      <c r="D242" s="110" t="s">
        <v>32</v>
      </c>
      <c r="E242" s="110" t="s">
        <v>241</v>
      </c>
      <c r="F242" s="15">
        <v>33</v>
      </c>
      <c r="G242" s="15">
        <v>915</v>
      </c>
      <c r="H242" s="110" t="s">
        <v>35</v>
      </c>
      <c r="I242" s="15">
        <v>765</v>
      </c>
      <c r="J242" s="110" t="s">
        <v>238</v>
      </c>
      <c r="K242" s="110" t="s">
        <v>242</v>
      </c>
      <c r="L242" s="110" t="s">
        <v>243</v>
      </c>
      <c r="M242" s="4" t="s">
        <v>90</v>
      </c>
      <c r="N242" s="15"/>
    </row>
    <row r="243" spans="1:14" s="7" customFormat="1" ht="36" customHeight="1" thickBot="1">
      <c r="A243" s="112">
        <v>5</v>
      </c>
      <c r="B243" s="85" t="s">
        <v>225</v>
      </c>
      <c r="C243" s="3" t="s">
        <v>244</v>
      </c>
      <c r="D243" s="112" t="s">
        <v>32</v>
      </c>
      <c r="E243" s="112" t="s">
        <v>245</v>
      </c>
      <c r="F243" s="3">
        <v>7</v>
      </c>
      <c r="G243" s="3">
        <v>803</v>
      </c>
      <c r="H243" s="112" t="s">
        <v>21</v>
      </c>
      <c r="I243" s="3" t="s">
        <v>90</v>
      </c>
      <c r="J243" s="112" t="s">
        <v>246</v>
      </c>
      <c r="K243" s="112" t="s">
        <v>247</v>
      </c>
      <c r="L243" s="112" t="s">
        <v>248</v>
      </c>
      <c r="M243" s="5" t="s">
        <v>90</v>
      </c>
      <c r="N243" s="3"/>
    </row>
    <row r="244" spans="1:14" s="367" customFormat="1" ht="57.75" customHeight="1">
      <c r="A244" s="21">
        <v>1</v>
      </c>
      <c r="B244" s="21" t="s">
        <v>765</v>
      </c>
      <c r="C244" s="21" t="s">
        <v>1276</v>
      </c>
      <c r="D244" s="21" t="s">
        <v>956</v>
      </c>
      <c r="E244" s="21" t="s">
        <v>1277</v>
      </c>
      <c r="F244" s="35">
        <v>0</v>
      </c>
      <c r="G244" s="21">
        <v>852</v>
      </c>
      <c r="H244" s="9" t="s">
        <v>1278</v>
      </c>
      <c r="I244" s="21" t="s">
        <v>63</v>
      </c>
      <c r="J244" s="21">
        <v>800</v>
      </c>
      <c r="K244" s="21" t="s">
        <v>1279</v>
      </c>
      <c r="L244" s="21" t="s">
        <v>24</v>
      </c>
      <c r="M244" s="35"/>
      <c r="N244" s="21"/>
    </row>
    <row r="245" spans="1:14" s="367" customFormat="1" ht="39" customHeight="1">
      <c r="A245" s="12">
        <v>2</v>
      </c>
      <c r="B245" s="12" t="s">
        <v>765</v>
      </c>
      <c r="C245" s="12" t="s">
        <v>1280</v>
      </c>
      <c r="D245" s="12" t="s">
        <v>956</v>
      </c>
      <c r="E245" s="12" t="s">
        <v>1281</v>
      </c>
      <c r="F245" s="36">
        <v>11</v>
      </c>
      <c r="G245" s="12">
        <v>888</v>
      </c>
      <c r="H245" s="4" t="s">
        <v>1282</v>
      </c>
      <c r="I245" s="12" t="s">
        <v>21</v>
      </c>
      <c r="J245" s="12">
        <v>826</v>
      </c>
      <c r="K245" s="12" t="s">
        <v>1283</v>
      </c>
      <c r="L245" s="12" t="s">
        <v>1284</v>
      </c>
      <c r="M245" s="12" t="s">
        <v>1285</v>
      </c>
      <c r="N245" s="12"/>
    </row>
    <row r="246" spans="1:14" s="367" customFormat="1" ht="39" customHeight="1">
      <c r="A246" s="12">
        <v>3</v>
      </c>
      <c r="B246" s="12" t="s">
        <v>765</v>
      </c>
      <c r="C246" s="12" t="s">
        <v>1286</v>
      </c>
      <c r="D246" s="12" t="s">
        <v>956</v>
      </c>
      <c r="E246" s="12" t="s">
        <v>1287</v>
      </c>
      <c r="F246" s="36">
        <v>10</v>
      </c>
      <c r="G246" s="12">
        <v>962</v>
      </c>
      <c r="H246" s="4" t="s">
        <v>1288</v>
      </c>
      <c r="I246" s="12" t="s">
        <v>21</v>
      </c>
      <c r="J246" s="12">
        <v>868</v>
      </c>
      <c r="K246" s="12" t="s">
        <v>1289</v>
      </c>
      <c r="L246" s="12" t="s">
        <v>697</v>
      </c>
      <c r="M246" s="36" t="s">
        <v>1290</v>
      </c>
      <c r="N246" s="12"/>
    </row>
    <row r="247" spans="1:14" s="367" customFormat="1" ht="80.25" customHeight="1">
      <c r="A247" s="12">
        <v>4</v>
      </c>
      <c r="B247" s="12" t="s">
        <v>765</v>
      </c>
      <c r="C247" s="12" t="s">
        <v>1291</v>
      </c>
      <c r="D247" s="12" t="s">
        <v>956</v>
      </c>
      <c r="E247" s="12" t="s">
        <v>1292</v>
      </c>
      <c r="F247" s="36">
        <v>2</v>
      </c>
      <c r="G247" s="12">
        <v>957</v>
      </c>
      <c r="H247" s="4" t="s">
        <v>1293</v>
      </c>
      <c r="I247" s="12" t="s">
        <v>21</v>
      </c>
      <c r="J247" s="12">
        <v>860</v>
      </c>
      <c r="K247" s="12" t="s">
        <v>1283</v>
      </c>
      <c r="L247" s="12" t="s">
        <v>105</v>
      </c>
      <c r="M247" s="12" t="s">
        <v>1294</v>
      </c>
      <c r="N247" s="12"/>
    </row>
    <row r="248" spans="1:14" s="367" customFormat="1" ht="73.5" customHeight="1">
      <c r="A248" s="12">
        <v>5</v>
      </c>
      <c r="B248" s="12" t="s">
        <v>765</v>
      </c>
      <c r="C248" s="12" t="s">
        <v>1295</v>
      </c>
      <c r="D248" s="12" t="s">
        <v>321</v>
      </c>
      <c r="E248" s="12" t="s">
        <v>1296</v>
      </c>
      <c r="F248" s="36" t="s">
        <v>1297</v>
      </c>
      <c r="G248" s="12">
        <v>874</v>
      </c>
      <c r="H248" s="4" t="s">
        <v>1298</v>
      </c>
      <c r="I248" s="12" t="s">
        <v>70</v>
      </c>
      <c r="J248" s="12">
        <v>820</v>
      </c>
      <c r="K248" s="12" t="s">
        <v>1283</v>
      </c>
      <c r="L248" s="12" t="s">
        <v>380</v>
      </c>
      <c r="M248" s="36"/>
      <c r="N248" s="12"/>
    </row>
    <row r="249" spans="1:14" s="367" customFormat="1" ht="60" customHeight="1">
      <c r="A249" s="12">
        <v>6</v>
      </c>
      <c r="B249" s="12" t="s">
        <v>765</v>
      </c>
      <c r="C249" s="12" t="s">
        <v>1299</v>
      </c>
      <c r="D249" s="12" t="s">
        <v>68</v>
      </c>
      <c r="E249" s="12" t="s">
        <v>1299</v>
      </c>
      <c r="F249" s="36" t="s">
        <v>1300</v>
      </c>
      <c r="G249" s="12">
        <v>969</v>
      </c>
      <c r="H249" s="4" t="s">
        <v>1301</v>
      </c>
      <c r="I249" s="12" t="s">
        <v>35</v>
      </c>
      <c r="J249" s="12">
        <v>978</v>
      </c>
      <c r="K249" s="12" t="s">
        <v>1283</v>
      </c>
      <c r="L249" s="12" t="s">
        <v>23</v>
      </c>
      <c r="M249" s="36"/>
      <c r="N249" s="12"/>
    </row>
    <row r="250" spans="1:14" s="367" customFormat="1" ht="39" customHeight="1">
      <c r="A250" s="12">
        <v>7</v>
      </c>
      <c r="B250" s="12" t="s">
        <v>765</v>
      </c>
      <c r="C250" s="12" t="s">
        <v>1302</v>
      </c>
      <c r="D250" s="12" t="s">
        <v>68</v>
      </c>
      <c r="E250" s="12" t="s">
        <v>1303</v>
      </c>
      <c r="F250" s="36">
        <v>4</v>
      </c>
      <c r="G250" s="12">
        <v>935</v>
      </c>
      <c r="H250" s="4">
        <v>891</v>
      </c>
      <c r="I250" s="12" t="s">
        <v>21</v>
      </c>
      <c r="J250" s="12">
        <v>785</v>
      </c>
      <c r="K250" s="12" t="s">
        <v>1289</v>
      </c>
      <c r="L250" s="12" t="s">
        <v>22</v>
      </c>
      <c r="M250" s="12" t="s">
        <v>1304</v>
      </c>
      <c r="N250" s="12"/>
    </row>
    <row r="251" spans="1:14" s="367" customFormat="1" ht="76.5" customHeight="1">
      <c r="A251" s="12">
        <v>8</v>
      </c>
      <c r="B251" s="12" t="s">
        <v>765</v>
      </c>
      <c r="C251" s="12" t="s">
        <v>1305</v>
      </c>
      <c r="D251" s="12" t="s">
        <v>68</v>
      </c>
      <c r="E251" s="12" t="s">
        <v>1306</v>
      </c>
      <c r="F251" s="36" t="s">
        <v>1307</v>
      </c>
      <c r="G251" s="12">
        <v>933</v>
      </c>
      <c r="H251" s="4" t="s">
        <v>1308</v>
      </c>
      <c r="I251" s="12" t="s">
        <v>35</v>
      </c>
      <c r="J251" s="12">
        <v>934</v>
      </c>
      <c r="K251" s="12" t="s">
        <v>1309</v>
      </c>
      <c r="L251" s="12" t="s">
        <v>1061</v>
      </c>
      <c r="M251" s="36"/>
      <c r="N251" s="12"/>
    </row>
    <row r="252" spans="1:14" s="367" customFormat="1" ht="39" customHeight="1">
      <c r="A252" s="12">
        <v>9</v>
      </c>
      <c r="B252" s="12" t="s">
        <v>765</v>
      </c>
      <c r="C252" s="12" t="s">
        <v>1310</v>
      </c>
      <c r="D252" s="12" t="s">
        <v>68</v>
      </c>
      <c r="E252" s="12" t="s">
        <v>1311</v>
      </c>
      <c r="F252" s="36" t="s">
        <v>1312</v>
      </c>
      <c r="G252" s="12">
        <v>1000</v>
      </c>
      <c r="H252" s="4" t="s">
        <v>1313</v>
      </c>
      <c r="I252" s="12" t="s">
        <v>35</v>
      </c>
      <c r="J252" s="12">
        <v>925</v>
      </c>
      <c r="K252" s="12" t="s">
        <v>1283</v>
      </c>
      <c r="L252" s="12" t="s">
        <v>101</v>
      </c>
      <c r="M252" s="12" t="s">
        <v>1314</v>
      </c>
      <c r="N252" s="12"/>
    </row>
    <row r="253" spans="1:14" s="367" customFormat="1" ht="36.75" customHeight="1">
      <c r="A253" s="12">
        <v>10</v>
      </c>
      <c r="B253" s="12" t="s">
        <v>765</v>
      </c>
      <c r="C253" s="12" t="s">
        <v>1315</v>
      </c>
      <c r="D253" s="12" t="s">
        <v>68</v>
      </c>
      <c r="E253" s="12" t="s">
        <v>1316</v>
      </c>
      <c r="F253" s="36">
        <v>0</v>
      </c>
      <c r="G253" s="12">
        <v>997</v>
      </c>
      <c r="H253" s="4">
        <v>986</v>
      </c>
      <c r="I253" s="12" t="s">
        <v>35</v>
      </c>
      <c r="J253" s="12">
        <v>982</v>
      </c>
      <c r="K253" s="12" t="s">
        <v>1317</v>
      </c>
      <c r="L253" s="12" t="s">
        <v>263</v>
      </c>
      <c r="M253" s="36" t="s">
        <v>1294</v>
      </c>
      <c r="N253" s="12"/>
    </row>
    <row r="254" spans="1:14" s="367" customFormat="1" ht="57.75" customHeight="1">
      <c r="A254" s="12">
        <v>11</v>
      </c>
      <c r="B254" s="12" t="s">
        <v>765</v>
      </c>
      <c r="C254" s="12" t="s">
        <v>1318</v>
      </c>
      <c r="D254" s="12" t="s">
        <v>32</v>
      </c>
      <c r="E254" s="12" t="s">
        <v>1319</v>
      </c>
      <c r="F254" s="36" t="s">
        <v>1320</v>
      </c>
      <c r="G254" s="12">
        <v>898</v>
      </c>
      <c r="H254" s="4">
        <v>813</v>
      </c>
      <c r="I254" s="12" t="s">
        <v>21</v>
      </c>
      <c r="J254" s="12">
        <v>605</v>
      </c>
      <c r="K254" s="12" t="s">
        <v>1321</v>
      </c>
      <c r="L254" s="12" t="s">
        <v>1322</v>
      </c>
      <c r="M254" s="12" t="s">
        <v>1323</v>
      </c>
      <c r="N254" s="12"/>
    </row>
    <row r="255" spans="1:14" s="367" customFormat="1" ht="39" customHeight="1">
      <c r="A255" s="12">
        <v>12</v>
      </c>
      <c r="B255" s="12" t="s">
        <v>765</v>
      </c>
      <c r="C255" s="12" t="s">
        <v>1324</v>
      </c>
      <c r="D255" s="12" t="s">
        <v>68</v>
      </c>
      <c r="E255" s="12" t="s">
        <v>1324</v>
      </c>
      <c r="F255" s="36" t="s">
        <v>1325</v>
      </c>
      <c r="G255" s="12">
        <v>979</v>
      </c>
      <c r="H255" s="4" t="s">
        <v>1326</v>
      </c>
      <c r="I255" s="12" t="s">
        <v>35</v>
      </c>
      <c r="J255" s="12">
        <v>920</v>
      </c>
      <c r="K255" s="12" t="s">
        <v>1327</v>
      </c>
      <c r="L255" s="12" t="s">
        <v>1328</v>
      </c>
      <c r="M255" s="36" t="s">
        <v>1329</v>
      </c>
      <c r="N255" s="12"/>
    </row>
    <row r="256" spans="1:14" s="367" customFormat="1" ht="39" customHeight="1">
      <c r="A256" s="12">
        <v>13</v>
      </c>
      <c r="B256" s="12" t="s">
        <v>765</v>
      </c>
      <c r="C256" s="12" t="s">
        <v>1330</v>
      </c>
      <c r="D256" s="12" t="s">
        <v>32</v>
      </c>
      <c r="E256" s="12" t="s">
        <v>1331</v>
      </c>
      <c r="F256" s="36" t="s">
        <v>1332</v>
      </c>
      <c r="G256" s="12">
        <v>850</v>
      </c>
      <c r="H256" s="4" t="s">
        <v>1333</v>
      </c>
      <c r="I256" s="12" t="s">
        <v>35</v>
      </c>
      <c r="J256" s="12">
        <v>800</v>
      </c>
      <c r="K256" s="12" t="s">
        <v>1334</v>
      </c>
      <c r="L256" s="12" t="s">
        <v>123</v>
      </c>
      <c r="M256" s="36" t="s">
        <v>1335</v>
      </c>
      <c r="N256" s="12"/>
    </row>
    <row r="257" spans="1:14" s="367" customFormat="1" ht="39" customHeight="1">
      <c r="A257" s="12">
        <v>14</v>
      </c>
      <c r="B257" s="12" t="s">
        <v>765</v>
      </c>
      <c r="C257" s="12" t="s">
        <v>1336</v>
      </c>
      <c r="D257" s="12" t="s">
        <v>32</v>
      </c>
      <c r="E257" s="36" t="s">
        <v>1337</v>
      </c>
      <c r="F257" s="36">
        <v>4</v>
      </c>
      <c r="G257" s="36">
        <v>980</v>
      </c>
      <c r="H257" s="18">
        <v>960</v>
      </c>
      <c r="I257" s="36" t="s">
        <v>35</v>
      </c>
      <c r="J257" s="36">
        <v>934</v>
      </c>
      <c r="K257" s="36" t="s">
        <v>1338</v>
      </c>
      <c r="L257" s="36" t="s">
        <v>1339</v>
      </c>
      <c r="M257" s="36" t="s">
        <v>1294</v>
      </c>
      <c r="N257" s="12"/>
    </row>
    <row r="258" spans="1:14" s="367" customFormat="1" ht="39" customHeight="1">
      <c r="A258" s="12">
        <v>15</v>
      </c>
      <c r="B258" s="12" t="s">
        <v>765</v>
      </c>
      <c r="C258" s="12" t="s">
        <v>1340</v>
      </c>
      <c r="D258" s="12" t="s">
        <v>32</v>
      </c>
      <c r="E258" s="36" t="s">
        <v>1341</v>
      </c>
      <c r="F258" s="36">
        <v>15</v>
      </c>
      <c r="G258" s="36">
        <v>891</v>
      </c>
      <c r="H258" s="18">
        <v>892</v>
      </c>
      <c r="I258" s="36" t="s">
        <v>21</v>
      </c>
      <c r="J258" s="36">
        <v>811</v>
      </c>
      <c r="K258" s="36" t="s">
        <v>1342</v>
      </c>
      <c r="L258" s="36" t="s">
        <v>540</v>
      </c>
      <c r="M258" s="36" t="s">
        <v>1343</v>
      </c>
      <c r="N258" s="12"/>
    </row>
    <row r="259" spans="1:14" s="367" customFormat="1" ht="39" customHeight="1">
      <c r="A259" s="12">
        <v>16</v>
      </c>
      <c r="B259" s="12" t="s">
        <v>765</v>
      </c>
      <c r="C259" s="12" t="s">
        <v>1344</v>
      </c>
      <c r="D259" s="12" t="s">
        <v>68</v>
      </c>
      <c r="E259" s="36" t="s">
        <v>1345</v>
      </c>
      <c r="F259" s="36">
        <v>9</v>
      </c>
      <c r="G259" s="36">
        <v>868</v>
      </c>
      <c r="H259" s="18">
        <v>811</v>
      </c>
      <c r="I259" s="36" t="s">
        <v>21</v>
      </c>
      <c r="J259" s="36">
        <v>778</v>
      </c>
      <c r="K259" s="36" t="s">
        <v>1346</v>
      </c>
      <c r="L259" s="36" t="s">
        <v>115</v>
      </c>
      <c r="M259" s="36" t="s">
        <v>1347</v>
      </c>
      <c r="N259" s="12"/>
    </row>
    <row r="260" spans="1:14" s="367" customFormat="1" ht="39" customHeight="1">
      <c r="A260" s="12">
        <v>17</v>
      </c>
      <c r="B260" s="12" t="s">
        <v>765</v>
      </c>
      <c r="C260" s="12" t="s">
        <v>1348</v>
      </c>
      <c r="D260" s="12" t="s">
        <v>32</v>
      </c>
      <c r="E260" s="36" t="s">
        <v>1349</v>
      </c>
      <c r="F260" s="36">
        <v>0</v>
      </c>
      <c r="G260" s="36">
        <v>805</v>
      </c>
      <c r="H260" s="18" t="s">
        <v>1350</v>
      </c>
      <c r="I260" s="36" t="s">
        <v>70</v>
      </c>
      <c r="J260" s="36">
        <v>662</v>
      </c>
      <c r="K260" s="36" t="s">
        <v>1351</v>
      </c>
      <c r="L260" s="36" t="s">
        <v>998</v>
      </c>
      <c r="M260" s="36"/>
      <c r="N260" s="12"/>
    </row>
    <row r="261" spans="1:14" s="367" customFormat="1" ht="39" customHeight="1">
      <c r="A261" s="12">
        <v>18</v>
      </c>
      <c r="B261" s="12" t="s">
        <v>765</v>
      </c>
      <c r="C261" s="12" t="s">
        <v>1352</v>
      </c>
      <c r="D261" s="12" t="s">
        <v>1353</v>
      </c>
      <c r="E261" s="36" t="s">
        <v>1354</v>
      </c>
      <c r="F261" s="36">
        <v>1</v>
      </c>
      <c r="G261" s="36">
        <v>984</v>
      </c>
      <c r="H261" s="18" t="s">
        <v>1355</v>
      </c>
      <c r="I261" s="36" t="s">
        <v>35</v>
      </c>
      <c r="J261" s="36">
        <v>979</v>
      </c>
      <c r="K261" s="36" t="s">
        <v>1356</v>
      </c>
      <c r="L261" s="36" t="s">
        <v>968</v>
      </c>
      <c r="M261" s="36"/>
      <c r="N261" s="12"/>
    </row>
    <row r="262" spans="1:14" s="367" customFormat="1" ht="39" customHeight="1">
      <c r="A262" s="12">
        <v>19</v>
      </c>
      <c r="B262" s="12" t="s">
        <v>765</v>
      </c>
      <c r="C262" s="12" t="s">
        <v>1357</v>
      </c>
      <c r="D262" s="12" t="s">
        <v>44</v>
      </c>
      <c r="E262" s="36" t="s">
        <v>1358</v>
      </c>
      <c r="F262" s="36">
        <v>0</v>
      </c>
      <c r="G262" s="36">
        <v>952</v>
      </c>
      <c r="H262" s="18" t="s">
        <v>1359</v>
      </c>
      <c r="I262" s="36" t="s">
        <v>21</v>
      </c>
      <c r="J262" s="36">
        <v>826</v>
      </c>
      <c r="K262" s="36" t="s">
        <v>1360</v>
      </c>
      <c r="L262" s="36" t="s">
        <v>1164</v>
      </c>
      <c r="M262" s="36" t="s">
        <v>1361</v>
      </c>
      <c r="N262" s="12"/>
    </row>
    <row r="263" spans="1:14" s="367" customFormat="1" ht="39" customHeight="1">
      <c r="A263" s="12">
        <v>20</v>
      </c>
      <c r="B263" s="12" t="s">
        <v>765</v>
      </c>
      <c r="C263" s="12" t="s">
        <v>1362</v>
      </c>
      <c r="D263" s="12" t="s">
        <v>14</v>
      </c>
      <c r="E263" s="36" t="s">
        <v>1363</v>
      </c>
      <c r="F263" s="36" t="s">
        <v>1364</v>
      </c>
      <c r="G263" s="36">
        <v>973</v>
      </c>
      <c r="H263" s="18" t="s">
        <v>1365</v>
      </c>
      <c r="I263" s="36" t="s">
        <v>21</v>
      </c>
      <c r="J263" s="36">
        <v>913</v>
      </c>
      <c r="K263" s="36" t="s">
        <v>1366</v>
      </c>
      <c r="L263" s="36" t="s">
        <v>376</v>
      </c>
      <c r="M263" s="36"/>
      <c r="N263" s="12"/>
    </row>
    <row r="264" spans="1:14" s="367" customFormat="1" ht="39" customHeight="1">
      <c r="A264" s="12">
        <v>21</v>
      </c>
      <c r="B264" s="12" t="s">
        <v>765</v>
      </c>
      <c r="C264" s="12" t="s">
        <v>1367</v>
      </c>
      <c r="D264" s="12" t="s">
        <v>14</v>
      </c>
      <c r="E264" s="36" t="s">
        <v>1368</v>
      </c>
      <c r="F264" s="36">
        <v>7</v>
      </c>
      <c r="G264" s="36">
        <v>958</v>
      </c>
      <c r="H264" s="18">
        <v>808</v>
      </c>
      <c r="I264" s="36" t="s">
        <v>21</v>
      </c>
      <c r="J264" s="36">
        <v>849</v>
      </c>
      <c r="K264" s="36" t="s">
        <v>1351</v>
      </c>
      <c r="L264" s="36" t="s">
        <v>376</v>
      </c>
      <c r="M264" s="36"/>
      <c r="N264" s="12"/>
    </row>
    <row r="265" spans="1:14" s="367" customFormat="1" ht="39" customHeight="1">
      <c r="A265" s="12">
        <v>22</v>
      </c>
      <c r="B265" s="12" t="s">
        <v>765</v>
      </c>
      <c r="C265" s="12" t="s">
        <v>1369</v>
      </c>
      <c r="D265" s="12" t="s">
        <v>32</v>
      </c>
      <c r="E265" s="36" t="s">
        <v>1370</v>
      </c>
      <c r="F265" s="36">
        <v>10</v>
      </c>
      <c r="G265" s="36">
        <v>960</v>
      </c>
      <c r="H265" s="18">
        <v>890</v>
      </c>
      <c r="I265" s="36" t="s">
        <v>21</v>
      </c>
      <c r="J265" s="36">
        <v>885</v>
      </c>
      <c r="K265" s="36" t="s">
        <v>1360</v>
      </c>
      <c r="L265" s="36" t="s">
        <v>374</v>
      </c>
      <c r="M265" s="36" t="s">
        <v>1294</v>
      </c>
      <c r="N265" s="12"/>
    </row>
    <row r="266" spans="1:14" s="367" customFormat="1" ht="39" customHeight="1">
      <c r="A266" s="12">
        <v>23</v>
      </c>
      <c r="B266" s="12" t="s">
        <v>765</v>
      </c>
      <c r="C266" s="12" t="s">
        <v>1371</v>
      </c>
      <c r="D266" s="12" t="s">
        <v>32</v>
      </c>
      <c r="E266" s="36" t="s">
        <v>1372</v>
      </c>
      <c r="F266" s="36">
        <v>1</v>
      </c>
      <c r="G266" s="36">
        <v>998</v>
      </c>
      <c r="H266" s="18">
        <v>950</v>
      </c>
      <c r="I266" s="36" t="s">
        <v>35</v>
      </c>
      <c r="J266" s="36">
        <v>967</v>
      </c>
      <c r="K266" s="36" t="s">
        <v>1373</v>
      </c>
      <c r="L266" s="36" t="s">
        <v>527</v>
      </c>
      <c r="M266" s="36"/>
      <c r="N266" s="12"/>
    </row>
    <row r="267" spans="1:14" s="367" customFormat="1" ht="39" customHeight="1">
      <c r="A267" s="12">
        <v>24</v>
      </c>
      <c r="B267" s="12" t="s">
        <v>765</v>
      </c>
      <c r="C267" s="12" t="s">
        <v>1374</v>
      </c>
      <c r="D267" s="12" t="s">
        <v>32</v>
      </c>
      <c r="E267" s="12" t="s">
        <v>1375</v>
      </c>
      <c r="F267" s="36">
        <v>3</v>
      </c>
      <c r="G267" s="12">
        <v>897</v>
      </c>
      <c r="H267" s="4" t="s">
        <v>1376</v>
      </c>
      <c r="I267" s="12" t="s">
        <v>21</v>
      </c>
      <c r="J267" s="12">
        <v>750</v>
      </c>
      <c r="K267" s="12" t="s">
        <v>1377</v>
      </c>
      <c r="L267" s="12" t="s">
        <v>527</v>
      </c>
      <c r="M267" s="36" t="s">
        <v>1378</v>
      </c>
      <c r="N267" s="12"/>
    </row>
    <row r="268" spans="1:14" s="367" customFormat="1" ht="39" customHeight="1">
      <c r="A268" s="12">
        <v>25</v>
      </c>
      <c r="B268" s="12" t="s">
        <v>765</v>
      </c>
      <c r="C268" s="12" t="s">
        <v>1379</v>
      </c>
      <c r="D268" s="12" t="s">
        <v>68</v>
      </c>
      <c r="E268" s="12" t="s">
        <v>1380</v>
      </c>
      <c r="F268" s="36">
        <v>11</v>
      </c>
      <c r="G268" s="12">
        <v>980</v>
      </c>
      <c r="H268" s="4" t="s">
        <v>1381</v>
      </c>
      <c r="I268" s="12" t="s">
        <v>35</v>
      </c>
      <c r="J268" s="12">
        <v>961</v>
      </c>
      <c r="K268" s="12" t="s">
        <v>1382</v>
      </c>
      <c r="L268" s="12" t="s">
        <v>471</v>
      </c>
      <c r="M268" s="12"/>
      <c r="N268" s="12"/>
    </row>
    <row r="269" spans="1:14" s="367" customFormat="1" ht="54">
      <c r="A269" s="12">
        <v>26</v>
      </c>
      <c r="B269" s="12" t="s">
        <v>765</v>
      </c>
      <c r="C269" s="16" t="s">
        <v>1383</v>
      </c>
      <c r="D269" s="12" t="s">
        <v>68</v>
      </c>
      <c r="E269" s="12" t="s">
        <v>1384</v>
      </c>
      <c r="F269" s="36">
        <v>7</v>
      </c>
      <c r="G269" s="12">
        <v>841</v>
      </c>
      <c r="H269" s="4" t="s">
        <v>1385</v>
      </c>
      <c r="I269" s="12" t="s">
        <v>70</v>
      </c>
      <c r="J269" s="12" t="s">
        <v>206</v>
      </c>
      <c r="K269" s="12" t="s">
        <v>1283</v>
      </c>
      <c r="L269" s="12" t="s">
        <v>392</v>
      </c>
      <c r="M269" s="12"/>
      <c r="N269" s="12"/>
    </row>
    <row r="270" spans="1:14" s="367" customFormat="1" ht="39" customHeight="1">
      <c r="A270" s="12">
        <v>27</v>
      </c>
      <c r="B270" s="12" t="s">
        <v>765</v>
      </c>
      <c r="C270" s="12" t="s">
        <v>1386</v>
      </c>
      <c r="D270" s="12" t="s">
        <v>68</v>
      </c>
      <c r="E270" s="12" t="s">
        <v>1387</v>
      </c>
      <c r="F270" s="36" t="s">
        <v>1388</v>
      </c>
      <c r="G270" s="12">
        <v>996</v>
      </c>
      <c r="H270" s="4" t="s">
        <v>1389</v>
      </c>
      <c r="I270" s="12" t="s">
        <v>21</v>
      </c>
      <c r="J270" s="12" t="s">
        <v>334</v>
      </c>
      <c r="K270" s="12" t="s">
        <v>1390</v>
      </c>
      <c r="L270" s="12" t="s">
        <v>968</v>
      </c>
      <c r="M270" s="12"/>
      <c r="N270" s="12"/>
    </row>
    <row r="271" spans="1:14" s="367" customFormat="1" ht="66" customHeight="1">
      <c r="A271" s="12">
        <v>28</v>
      </c>
      <c r="B271" s="12" t="s">
        <v>765</v>
      </c>
      <c r="C271" s="12" t="s">
        <v>1391</v>
      </c>
      <c r="D271" s="12" t="s">
        <v>68</v>
      </c>
      <c r="E271" s="12" t="s">
        <v>1392</v>
      </c>
      <c r="F271" s="12" t="s">
        <v>1393</v>
      </c>
      <c r="G271" s="12">
        <v>874</v>
      </c>
      <c r="H271" s="4" t="s">
        <v>1394</v>
      </c>
      <c r="I271" s="12" t="s">
        <v>21</v>
      </c>
      <c r="J271" s="12" t="s">
        <v>206</v>
      </c>
      <c r="K271" s="12" t="s">
        <v>1283</v>
      </c>
      <c r="L271" s="12" t="s">
        <v>380</v>
      </c>
      <c r="M271" s="36"/>
      <c r="N271" s="12"/>
    </row>
    <row r="272" spans="1:14" s="367" customFormat="1" ht="66" customHeight="1">
      <c r="A272" s="12">
        <v>29</v>
      </c>
      <c r="B272" s="12" t="s">
        <v>765</v>
      </c>
      <c r="C272" s="12" t="s">
        <v>1406</v>
      </c>
      <c r="D272" s="12" t="s">
        <v>44</v>
      </c>
      <c r="E272" s="12" t="s">
        <v>1402</v>
      </c>
      <c r="F272" s="36">
        <v>3</v>
      </c>
      <c r="G272" s="12" t="s">
        <v>1403</v>
      </c>
      <c r="H272" s="4" t="s">
        <v>1404</v>
      </c>
      <c r="I272" s="12" t="s">
        <v>21</v>
      </c>
      <c r="J272" s="12" t="s">
        <v>39</v>
      </c>
      <c r="K272" s="12" t="s">
        <v>1405</v>
      </c>
      <c r="L272" s="12" t="s">
        <v>446</v>
      </c>
      <c r="M272" s="36"/>
      <c r="N272" s="12"/>
    </row>
    <row r="273" spans="1:14" s="367" customFormat="1" ht="39" customHeight="1">
      <c r="A273" s="12">
        <v>29</v>
      </c>
      <c r="B273" s="12" t="s">
        <v>765</v>
      </c>
      <c r="C273" s="12" t="s">
        <v>1395</v>
      </c>
      <c r="D273" s="12" t="s">
        <v>32</v>
      </c>
      <c r="E273" s="12" t="s">
        <v>1396</v>
      </c>
      <c r="F273" s="36">
        <v>2</v>
      </c>
      <c r="G273" s="12" t="s">
        <v>206</v>
      </c>
      <c r="H273" s="4">
        <v>0</v>
      </c>
      <c r="I273" s="12">
        <v>0</v>
      </c>
      <c r="J273" s="12">
        <v>0</v>
      </c>
      <c r="K273" s="12">
        <v>0</v>
      </c>
      <c r="L273" s="12">
        <v>0</v>
      </c>
      <c r="M273" s="36"/>
      <c r="N273" s="12"/>
    </row>
    <row r="274" spans="1:14" s="367" customFormat="1" ht="39" customHeight="1">
      <c r="A274" s="12">
        <v>30</v>
      </c>
      <c r="B274" s="12" t="s">
        <v>765</v>
      </c>
      <c r="C274" s="12" t="s">
        <v>1397</v>
      </c>
      <c r="D274" s="12" t="s">
        <v>68</v>
      </c>
      <c r="E274" s="12" t="s">
        <v>1398</v>
      </c>
      <c r="F274" s="36">
        <v>0</v>
      </c>
      <c r="G274" s="12" t="s">
        <v>206</v>
      </c>
      <c r="H274" s="4">
        <v>0</v>
      </c>
      <c r="I274" s="12">
        <v>0</v>
      </c>
      <c r="J274" s="12">
        <v>0</v>
      </c>
      <c r="K274" s="12">
        <v>0</v>
      </c>
      <c r="L274" s="12">
        <v>0</v>
      </c>
      <c r="M274" s="12"/>
      <c r="N274" s="12"/>
    </row>
    <row r="275" spans="1:14" s="367" customFormat="1" ht="39" customHeight="1">
      <c r="A275" s="12">
        <v>31</v>
      </c>
      <c r="B275" s="12" t="s">
        <v>765</v>
      </c>
      <c r="C275" s="12" t="s">
        <v>1399</v>
      </c>
      <c r="D275" s="12" t="s">
        <v>68</v>
      </c>
      <c r="E275" s="12">
        <v>0</v>
      </c>
      <c r="F275" s="36">
        <v>0</v>
      </c>
      <c r="G275" s="12" t="s">
        <v>206</v>
      </c>
      <c r="H275" s="4">
        <v>0</v>
      </c>
      <c r="I275" s="12">
        <v>0</v>
      </c>
      <c r="J275" s="12">
        <v>0</v>
      </c>
      <c r="K275" s="12">
        <v>0</v>
      </c>
      <c r="L275" s="12">
        <v>0</v>
      </c>
      <c r="M275" s="12"/>
      <c r="N275" s="12"/>
    </row>
    <row r="276" spans="1:14" s="174" customFormat="1" ht="39" customHeight="1" thickBot="1">
      <c r="A276" s="24">
        <v>32</v>
      </c>
      <c r="B276" s="24" t="s">
        <v>765</v>
      </c>
      <c r="C276" s="24" t="s">
        <v>1400</v>
      </c>
      <c r="D276" s="24" t="s">
        <v>44</v>
      </c>
      <c r="E276" s="24" t="s">
        <v>1401</v>
      </c>
      <c r="F276" s="24">
        <v>3</v>
      </c>
      <c r="G276" s="24" t="s">
        <v>206</v>
      </c>
      <c r="H276" s="77">
        <v>0</v>
      </c>
      <c r="I276" s="57">
        <v>0</v>
      </c>
      <c r="J276" s="57">
        <v>0</v>
      </c>
      <c r="K276" s="57">
        <v>0</v>
      </c>
      <c r="L276" s="57">
        <v>0</v>
      </c>
      <c r="M276" s="180"/>
      <c r="N276" s="57"/>
    </row>
    <row r="277" spans="1:14" s="174" customFormat="1" ht="39" customHeight="1" thickBot="1">
      <c r="A277" s="176"/>
      <c r="B277" s="176" t="s">
        <v>766</v>
      </c>
      <c r="C277" s="176" t="s">
        <v>1407</v>
      </c>
      <c r="D277" s="176"/>
      <c r="E277" s="176"/>
      <c r="F277" s="176"/>
      <c r="G277" s="176"/>
      <c r="H277" s="177"/>
      <c r="I277" s="178"/>
      <c r="J277" s="178"/>
      <c r="K277" s="178"/>
      <c r="L277" s="178"/>
      <c r="M277" s="179"/>
      <c r="N277" s="385"/>
    </row>
    <row r="278" spans="1:14" ht="198.75" customHeight="1" thickBot="1">
      <c r="A278" s="58">
        <v>1</v>
      </c>
      <c r="B278" s="58" t="s">
        <v>1408</v>
      </c>
      <c r="C278" s="58" t="s">
        <v>1409</v>
      </c>
      <c r="D278" s="58" t="s">
        <v>32</v>
      </c>
      <c r="E278" s="58" t="s">
        <v>1410</v>
      </c>
      <c r="F278" s="58">
        <v>2</v>
      </c>
      <c r="G278" s="58">
        <v>683</v>
      </c>
      <c r="H278" s="78" t="s">
        <v>70</v>
      </c>
      <c r="I278" s="58">
        <v>672</v>
      </c>
      <c r="J278" s="58" t="s">
        <v>1411</v>
      </c>
      <c r="K278" s="58" t="s">
        <v>22</v>
      </c>
      <c r="L278" s="59" t="s">
        <v>1412</v>
      </c>
      <c r="M278" s="59" t="s">
        <v>1413</v>
      </c>
      <c r="N278" s="386"/>
    </row>
    <row r="279" spans="1:14" ht="79.5" customHeight="1">
      <c r="A279" s="9">
        <v>1</v>
      </c>
      <c r="B279" s="9" t="s">
        <v>767</v>
      </c>
      <c r="C279" s="9" t="s">
        <v>1446</v>
      </c>
      <c r="D279" s="9" t="s">
        <v>44</v>
      </c>
      <c r="E279" s="9" t="s">
        <v>1447</v>
      </c>
      <c r="F279" s="9">
        <v>9</v>
      </c>
      <c r="G279" s="9">
        <v>930</v>
      </c>
      <c r="H279" s="9" t="s">
        <v>35</v>
      </c>
      <c r="I279" s="9">
        <v>960</v>
      </c>
      <c r="J279" s="9" t="s">
        <v>1448</v>
      </c>
      <c r="K279" s="9" t="s">
        <v>1449</v>
      </c>
      <c r="L279" s="9" t="s">
        <v>1450</v>
      </c>
      <c r="M279" s="9" t="s">
        <v>1451</v>
      </c>
    </row>
    <row r="280" spans="1:14" ht="78" customHeight="1">
      <c r="A280" s="4">
        <v>2</v>
      </c>
      <c r="B280" s="4" t="s">
        <v>767</v>
      </c>
      <c r="C280" s="4" t="s">
        <v>1452</v>
      </c>
      <c r="D280" s="4" t="s">
        <v>44</v>
      </c>
      <c r="E280" s="4" t="s">
        <v>1447</v>
      </c>
      <c r="F280" s="4">
        <v>8</v>
      </c>
      <c r="G280" s="4">
        <v>925</v>
      </c>
      <c r="H280" s="4" t="s">
        <v>35</v>
      </c>
      <c r="I280" s="4">
        <v>940</v>
      </c>
      <c r="J280" s="4" t="s">
        <v>1448</v>
      </c>
      <c r="K280" s="4" t="s">
        <v>1449</v>
      </c>
      <c r="L280" s="4" t="s">
        <v>1450</v>
      </c>
      <c r="M280" s="4" t="s">
        <v>1451</v>
      </c>
    </row>
    <row r="281" spans="1:14" ht="54.75" customHeight="1">
      <c r="A281" s="4">
        <v>3</v>
      </c>
      <c r="B281" s="4" t="s">
        <v>767</v>
      </c>
      <c r="C281" s="4" t="s">
        <v>1453</v>
      </c>
      <c r="D281" s="4" t="s">
        <v>32</v>
      </c>
      <c r="E281" s="4" t="s">
        <v>1454</v>
      </c>
      <c r="F281" s="4">
        <v>40</v>
      </c>
      <c r="G281" s="4">
        <v>915</v>
      </c>
      <c r="H281" s="4" t="s">
        <v>35</v>
      </c>
      <c r="I281" s="4">
        <v>911</v>
      </c>
      <c r="J281" s="4" t="s">
        <v>1448</v>
      </c>
      <c r="K281" s="4" t="s">
        <v>1339</v>
      </c>
      <c r="L281" s="4" t="s">
        <v>1455</v>
      </c>
      <c r="M281" s="4"/>
    </row>
    <row r="282" spans="1:14" ht="46.5" customHeight="1">
      <c r="A282" s="4">
        <v>4</v>
      </c>
      <c r="B282" s="4" t="s">
        <v>767</v>
      </c>
      <c r="C282" s="4" t="s">
        <v>1456</v>
      </c>
      <c r="D282" s="4" t="s">
        <v>32</v>
      </c>
      <c r="E282" s="4" t="s">
        <v>1457</v>
      </c>
      <c r="F282" s="4">
        <v>25</v>
      </c>
      <c r="G282" s="4">
        <v>935</v>
      </c>
      <c r="H282" s="4" t="s">
        <v>35</v>
      </c>
      <c r="I282" s="4">
        <v>930</v>
      </c>
      <c r="J282" s="4" t="s">
        <v>1448</v>
      </c>
      <c r="K282" s="4" t="s">
        <v>24</v>
      </c>
      <c r="L282" s="4" t="s">
        <v>1458</v>
      </c>
      <c r="M282" s="4"/>
    </row>
    <row r="283" spans="1:14" ht="80.25" customHeight="1">
      <c r="A283" s="4">
        <v>5</v>
      </c>
      <c r="B283" s="4" t="s">
        <v>767</v>
      </c>
      <c r="C283" s="4" t="s">
        <v>1459</v>
      </c>
      <c r="D283" s="4" t="s">
        <v>32</v>
      </c>
      <c r="E283" s="4" t="s">
        <v>1460</v>
      </c>
      <c r="F283" s="4">
        <v>19</v>
      </c>
      <c r="G283" s="4">
        <v>810</v>
      </c>
      <c r="H283" s="4" t="s">
        <v>21</v>
      </c>
      <c r="I283" s="4">
        <v>841</v>
      </c>
      <c r="J283" s="4" t="s">
        <v>1448</v>
      </c>
      <c r="K283" s="4" t="s">
        <v>380</v>
      </c>
      <c r="L283" s="4"/>
      <c r="M283" s="4" t="s">
        <v>1461</v>
      </c>
    </row>
    <row r="284" spans="1:14" ht="83.25" customHeight="1">
      <c r="A284" s="4">
        <v>6</v>
      </c>
      <c r="B284" s="4" t="s">
        <v>767</v>
      </c>
      <c r="C284" s="4" t="s">
        <v>1462</v>
      </c>
      <c r="D284" s="4" t="s">
        <v>32</v>
      </c>
      <c r="E284" s="4" t="s">
        <v>1463</v>
      </c>
      <c r="F284" s="4">
        <v>20</v>
      </c>
      <c r="G284" s="4">
        <v>750</v>
      </c>
      <c r="H284" s="4" t="s">
        <v>215</v>
      </c>
      <c r="I284" s="4">
        <v>750</v>
      </c>
      <c r="J284" s="4" t="s">
        <v>1448</v>
      </c>
      <c r="K284" s="4" t="s">
        <v>234</v>
      </c>
      <c r="L284" s="4" t="s">
        <v>1464</v>
      </c>
      <c r="M284" s="4" t="s">
        <v>1464</v>
      </c>
    </row>
    <row r="285" spans="1:14" ht="78" customHeight="1">
      <c r="A285" s="4">
        <v>7</v>
      </c>
      <c r="B285" s="4" t="s">
        <v>767</v>
      </c>
      <c r="C285" s="4" t="s">
        <v>1465</v>
      </c>
      <c r="D285" s="4" t="s">
        <v>32</v>
      </c>
      <c r="E285" s="4" t="s">
        <v>1466</v>
      </c>
      <c r="F285" s="4">
        <v>4</v>
      </c>
      <c r="G285" s="4">
        <v>610</v>
      </c>
      <c r="H285" s="4" t="s">
        <v>70</v>
      </c>
      <c r="I285" s="4" t="s">
        <v>1467</v>
      </c>
      <c r="J285" s="4" t="s">
        <v>1448</v>
      </c>
      <c r="K285" s="4" t="s">
        <v>724</v>
      </c>
      <c r="L285" s="4" t="s">
        <v>1467</v>
      </c>
      <c r="M285" s="4" t="s">
        <v>1467</v>
      </c>
    </row>
    <row r="286" spans="1:14" ht="68.25" customHeight="1">
      <c r="A286" s="4">
        <v>8</v>
      </c>
      <c r="B286" s="4" t="s">
        <v>767</v>
      </c>
      <c r="C286" s="4" t="s">
        <v>1468</v>
      </c>
      <c r="D286" s="4" t="s">
        <v>32</v>
      </c>
      <c r="E286" s="4" t="s">
        <v>1469</v>
      </c>
      <c r="F286" s="4">
        <v>2</v>
      </c>
      <c r="G286" s="4" t="s">
        <v>1470</v>
      </c>
      <c r="H286" s="4" t="s">
        <v>1470</v>
      </c>
      <c r="I286" s="4" t="s">
        <v>1470</v>
      </c>
      <c r="J286" s="4" t="s">
        <v>1448</v>
      </c>
      <c r="K286" s="4" t="s">
        <v>722</v>
      </c>
      <c r="L286" s="4" t="s">
        <v>1470</v>
      </c>
      <c r="M286" s="4" t="s">
        <v>1470</v>
      </c>
    </row>
    <row r="287" spans="1:14" ht="69.75" customHeight="1">
      <c r="A287" s="23">
        <v>9</v>
      </c>
      <c r="B287" s="4" t="s">
        <v>767</v>
      </c>
      <c r="C287" s="4" t="s">
        <v>1471</v>
      </c>
      <c r="D287" s="4" t="s">
        <v>32</v>
      </c>
      <c r="E287" s="4" t="s">
        <v>1472</v>
      </c>
      <c r="F287" s="4">
        <v>4</v>
      </c>
      <c r="G287" s="4">
        <v>735</v>
      </c>
      <c r="H287" s="4" t="s">
        <v>63</v>
      </c>
      <c r="I287" s="4" t="s">
        <v>1473</v>
      </c>
      <c r="J287" s="4" t="s">
        <v>1448</v>
      </c>
      <c r="K287" s="4" t="s">
        <v>1223</v>
      </c>
      <c r="L287" s="4" t="s">
        <v>1473</v>
      </c>
      <c r="M287" s="4" t="s">
        <v>1473</v>
      </c>
    </row>
    <row r="288" spans="1:14" ht="90.75" customHeight="1">
      <c r="A288" s="4">
        <v>10</v>
      </c>
      <c r="B288" s="4" t="s">
        <v>767</v>
      </c>
      <c r="C288" s="4" t="s">
        <v>1474</v>
      </c>
      <c r="D288" s="4" t="s">
        <v>68</v>
      </c>
      <c r="E288" s="4" t="s">
        <v>1475</v>
      </c>
      <c r="F288" s="4">
        <v>3</v>
      </c>
      <c r="G288" s="4" t="s">
        <v>334</v>
      </c>
      <c r="H288" s="4" t="s">
        <v>334</v>
      </c>
      <c r="I288" s="4">
        <v>600</v>
      </c>
      <c r="J288" s="4" t="s">
        <v>1448</v>
      </c>
      <c r="K288" s="4" t="s">
        <v>1223</v>
      </c>
      <c r="L288" s="4" t="s">
        <v>334</v>
      </c>
      <c r="M288" s="4" t="s">
        <v>334</v>
      </c>
    </row>
    <row r="289" spans="1:14" ht="73.5" customHeight="1">
      <c r="A289" s="4">
        <v>11</v>
      </c>
      <c r="B289" s="4" t="s">
        <v>767</v>
      </c>
      <c r="C289" s="4" t="s">
        <v>1476</v>
      </c>
      <c r="D289" s="4" t="s">
        <v>32</v>
      </c>
      <c r="E289" s="4" t="s">
        <v>1477</v>
      </c>
      <c r="F289" s="4">
        <v>8</v>
      </c>
      <c r="G289" s="4" t="s">
        <v>334</v>
      </c>
      <c r="H289" s="4" t="s">
        <v>334</v>
      </c>
      <c r="I289" s="4">
        <v>806</v>
      </c>
      <c r="J289" s="4" t="s">
        <v>1448</v>
      </c>
      <c r="K289" s="4" t="s">
        <v>1252</v>
      </c>
      <c r="L289" s="4" t="s">
        <v>334</v>
      </c>
      <c r="M289" s="4" t="s">
        <v>334</v>
      </c>
    </row>
    <row r="290" spans="1:14" ht="51" customHeight="1">
      <c r="A290" s="4">
        <v>12</v>
      </c>
      <c r="B290" s="4" t="s">
        <v>767</v>
      </c>
      <c r="C290" s="4" t="s">
        <v>1478</v>
      </c>
      <c r="D290" s="4" t="s">
        <v>44</v>
      </c>
      <c r="E290" s="4" t="s">
        <v>1479</v>
      </c>
      <c r="F290" s="4">
        <v>2</v>
      </c>
      <c r="G290" s="4" t="s">
        <v>334</v>
      </c>
      <c r="H290" s="4" t="s">
        <v>334</v>
      </c>
      <c r="I290" s="4" t="s">
        <v>334</v>
      </c>
      <c r="J290" s="4" t="s">
        <v>1448</v>
      </c>
      <c r="K290" s="4" t="s">
        <v>1252</v>
      </c>
      <c r="L290" s="4" t="s">
        <v>334</v>
      </c>
      <c r="M290" s="4" t="s">
        <v>334</v>
      </c>
    </row>
    <row r="291" spans="1:14" ht="42.75" customHeight="1">
      <c r="A291" s="4">
        <v>13</v>
      </c>
      <c r="B291" s="4" t="s">
        <v>767</v>
      </c>
      <c r="C291" s="4" t="s">
        <v>1480</v>
      </c>
      <c r="D291" s="4" t="s">
        <v>32</v>
      </c>
      <c r="E291" s="4" t="s">
        <v>1481</v>
      </c>
      <c r="F291" s="4">
        <v>12</v>
      </c>
      <c r="G291" s="4" t="s">
        <v>334</v>
      </c>
      <c r="H291" s="4" t="s">
        <v>334</v>
      </c>
      <c r="I291" s="4" t="s">
        <v>334</v>
      </c>
      <c r="J291" s="4" t="s">
        <v>1448</v>
      </c>
      <c r="K291" s="4" t="s">
        <v>1252</v>
      </c>
      <c r="L291" s="4" t="s">
        <v>334</v>
      </c>
      <c r="M291" s="4" t="s">
        <v>334</v>
      </c>
    </row>
    <row r="292" spans="1:14" ht="39" customHeight="1">
      <c r="A292" s="4">
        <v>14</v>
      </c>
      <c r="B292" s="4" t="s">
        <v>767</v>
      </c>
      <c r="C292" s="4" t="s">
        <v>1482</v>
      </c>
      <c r="D292" s="4" t="s">
        <v>32</v>
      </c>
      <c r="E292" s="4" t="s">
        <v>1483</v>
      </c>
      <c r="F292" s="4">
        <v>4</v>
      </c>
      <c r="G292" s="4" t="s">
        <v>1484</v>
      </c>
      <c r="H292" s="4" t="s">
        <v>334</v>
      </c>
      <c r="I292" s="4" t="s">
        <v>334</v>
      </c>
      <c r="J292" s="4" t="s">
        <v>1448</v>
      </c>
      <c r="K292" s="4" t="s">
        <v>1252</v>
      </c>
      <c r="L292" s="4" t="s">
        <v>334</v>
      </c>
      <c r="M292" s="4" t="s">
        <v>334</v>
      </c>
    </row>
    <row r="293" spans="1:14" ht="39" customHeight="1" thickBot="1">
      <c r="A293" s="5">
        <v>15</v>
      </c>
      <c r="B293" s="5" t="s">
        <v>767</v>
      </c>
      <c r="C293" s="5" t="s">
        <v>1485</v>
      </c>
      <c r="D293" s="5" t="s">
        <v>32</v>
      </c>
      <c r="E293" s="5" t="s">
        <v>1466</v>
      </c>
      <c r="F293" s="5">
        <v>3</v>
      </c>
      <c r="G293" s="5" t="s">
        <v>1484</v>
      </c>
      <c r="H293" s="5" t="s">
        <v>334</v>
      </c>
      <c r="I293" s="5" t="s">
        <v>334</v>
      </c>
      <c r="J293" s="5" t="s">
        <v>1448</v>
      </c>
      <c r="K293" s="5" t="s">
        <v>1252</v>
      </c>
      <c r="L293" s="5" t="s">
        <v>334</v>
      </c>
      <c r="M293" s="5" t="s">
        <v>334</v>
      </c>
      <c r="N293" s="384"/>
    </row>
    <row r="294" spans="1:14" s="293" customFormat="1" ht="39" customHeight="1">
      <c r="A294" s="1">
        <v>1</v>
      </c>
      <c r="B294" s="1" t="s">
        <v>1689</v>
      </c>
      <c r="C294" s="1" t="s">
        <v>1690</v>
      </c>
      <c r="D294" s="1" t="s">
        <v>32</v>
      </c>
      <c r="E294" s="1" t="s">
        <v>1691</v>
      </c>
      <c r="F294" s="1">
        <v>2</v>
      </c>
      <c r="G294" s="4">
        <v>707.39</v>
      </c>
      <c r="H294" s="4" t="s">
        <v>63</v>
      </c>
      <c r="I294" s="1" t="s">
        <v>1692</v>
      </c>
      <c r="J294" s="1" t="s">
        <v>1693</v>
      </c>
      <c r="K294" s="1" t="s">
        <v>417</v>
      </c>
      <c r="L294" s="1" t="s">
        <v>1692</v>
      </c>
      <c r="M294" s="1"/>
      <c r="N294" s="363"/>
    </row>
    <row r="295" spans="1:14" s="293" customFormat="1" ht="39" customHeight="1">
      <c r="A295" s="1">
        <v>2</v>
      </c>
      <c r="B295" s="1" t="s">
        <v>1689</v>
      </c>
      <c r="C295" s="1" t="s">
        <v>1694</v>
      </c>
      <c r="D295" s="1" t="s">
        <v>14</v>
      </c>
      <c r="E295" s="1" t="s">
        <v>1695</v>
      </c>
      <c r="F295" s="1">
        <v>2</v>
      </c>
      <c r="G295" s="23">
        <v>812.91</v>
      </c>
      <c r="H295" s="4" t="s">
        <v>21</v>
      </c>
      <c r="I295" s="1" t="s">
        <v>1692</v>
      </c>
      <c r="J295" s="1" t="s">
        <v>1693</v>
      </c>
      <c r="K295" s="1" t="s">
        <v>906</v>
      </c>
      <c r="L295" s="1" t="s">
        <v>1692</v>
      </c>
      <c r="M295" s="1"/>
      <c r="N295" s="363"/>
    </row>
    <row r="296" spans="1:14" s="293" customFormat="1" ht="39" customHeight="1">
      <c r="A296" s="1">
        <v>3</v>
      </c>
      <c r="B296" s="1" t="s">
        <v>1689</v>
      </c>
      <c r="C296" s="1" t="s">
        <v>1696</v>
      </c>
      <c r="D296" s="1" t="s">
        <v>32</v>
      </c>
      <c r="E296" s="1" t="s">
        <v>1697</v>
      </c>
      <c r="F296" s="1">
        <v>1</v>
      </c>
      <c r="G296" s="4">
        <v>693.01</v>
      </c>
      <c r="H296" s="4" t="s">
        <v>70</v>
      </c>
      <c r="I296" s="1" t="s">
        <v>1698</v>
      </c>
      <c r="J296" s="1" t="s">
        <v>1693</v>
      </c>
      <c r="K296" s="1" t="s">
        <v>222</v>
      </c>
      <c r="L296" s="1" t="s">
        <v>1698</v>
      </c>
      <c r="M296" s="1"/>
      <c r="N296" s="363"/>
    </row>
    <row r="297" spans="1:14" s="293" customFormat="1" ht="39" customHeight="1" thickBot="1">
      <c r="A297" s="132">
        <v>4</v>
      </c>
      <c r="B297" s="132" t="s">
        <v>1689</v>
      </c>
      <c r="C297" s="132" t="s">
        <v>1699</v>
      </c>
      <c r="D297" s="132" t="s">
        <v>32</v>
      </c>
      <c r="E297" s="132" t="s">
        <v>1700</v>
      </c>
      <c r="F297" s="132">
        <v>1</v>
      </c>
      <c r="G297" s="5">
        <v>646.80999999999995</v>
      </c>
      <c r="H297" s="5" t="s">
        <v>70</v>
      </c>
      <c r="I297" s="132" t="s">
        <v>1698</v>
      </c>
      <c r="J297" s="132" t="s">
        <v>1693</v>
      </c>
      <c r="K297" s="132" t="s">
        <v>1232</v>
      </c>
      <c r="L297" s="132" t="s">
        <v>1698</v>
      </c>
      <c r="M297" s="132"/>
      <c r="N297" s="364"/>
    </row>
    <row r="298" spans="1:14" ht="60.75" customHeight="1">
      <c r="A298" s="60">
        <v>1</v>
      </c>
      <c r="B298" s="61" t="s">
        <v>1414</v>
      </c>
      <c r="C298" s="61" t="s">
        <v>1415</v>
      </c>
      <c r="D298" s="61" t="s">
        <v>44</v>
      </c>
      <c r="E298" s="61" t="s">
        <v>1416</v>
      </c>
      <c r="F298" s="60">
        <v>3</v>
      </c>
      <c r="G298" s="61" t="s">
        <v>1417</v>
      </c>
      <c r="H298" s="9" t="s">
        <v>35</v>
      </c>
      <c r="I298" s="60" t="s">
        <v>1418</v>
      </c>
      <c r="J298" s="9" t="s">
        <v>1419</v>
      </c>
      <c r="K298" s="62" t="s">
        <v>1164</v>
      </c>
      <c r="L298" s="63" t="s">
        <v>1420</v>
      </c>
      <c r="M298" s="9"/>
    </row>
    <row r="299" spans="1:14" ht="57" customHeight="1">
      <c r="A299" s="64">
        <v>2</v>
      </c>
      <c r="B299" s="42" t="s">
        <v>1414</v>
      </c>
      <c r="C299" s="42" t="s">
        <v>1421</v>
      </c>
      <c r="D299" s="42" t="s">
        <v>14</v>
      </c>
      <c r="E299" s="42" t="s">
        <v>1422</v>
      </c>
      <c r="F299" s="64">
        <v>10</v>
      </c>
      <c r="G299" s="4" t="s">
        <v>1423</v>
      </c>
      <c r="H299" s="4" t="s">
        <v>35</v>
      </c>
      <c r="I299" s="64" t="s">
        <v>1424</v>
      </c>
      <c r="J299" s="4" t="s">
        <v>1425</v>
      </c>
      <c r="K299" s="4" t="s">
        <v>940</v>
      </c>
      <c r="L299" s="122" t="s">
        <v>1426</v>
      </c>
      <c r="M299" s="4"/>
    </row>
    <row r="300" spans="1:14" ht="40.5" customHeight="1">
      <c r="A300" s="64">
        <v>3</v>
      </c>
      <c r="B300" s="42" t="s">
        <v>1414</v>
      </c>
      <c r="C300" s="42" t="s">
        <v>1427</v>
      </c>
      <c r="D300" s="42" t="s">
        <v>1428</v>
      </c>
      <c r="E300" s="42" t="s">
        <v>1429</v>
      </c>
      <c r="F300" s="64">
        <v>8</v>
      </c>
      <c r="G300" s="4" t="s">
        <v>1430</v>
      </c>
      <c r="H300" s="4" t="s">
        <v>21</v>
      </c>
      <c r="I300" s="64" t="s">
        <v>1431</v>
      </c>
      <c r="J300" s="4" t="s">
        <v>1425</v>
      </c>
      <c r="K300" s="4" t="s">
        <v>446</v>
      </c>
      <c r="L300" s="64" t="s">
        <v>1432</v>
      </c>
      <c r="M300" s="4"/>
    </row>
    <row r="301" spans="1:14" ht="39" customHeight="1">
      <c r="A301" s="64">
        <v>4</v>
      </c>
      <c r="B301" s="42" t="s">
        <v>1414</v>
      </c>
      <c r="C301" s="42" t="s">
        <v>1433</v>
      </c>
      <c r="D301" s="42" t="s">
        <v>44</v>
      </c>
      <c r="E301" s="42" t="s">
        <v>1434</v>
      </c>
      <c r="F301" s="64">
        <v>5</v>
      </c>
      <c r="G301" s="42" t="s">
        <v>1435</v>
      </c>
      <c r="H301" s="4" t="s">
        <v>21</v>
      </c>
      <c r="I301" s="64" t="s">
        <v>1436</v>
      </c>
      <c r="J301" s="4" t="s">
        <v>1425</v>
      </c>
      <c r="K301" s="62" t="s">
        <v>456</v>
      </c>
      <c r="L301" s="122" t="s">
        <v>1437</v>
      </c>
      <c r="M301" s="4"/>
    </row>
    <row r="302" spans="1:14" ht="75" customHeight="1">
      <c r="A302" s="64">
        <v>5</v>
      </c>
      <c r="B302" s="42" t="s">
        <v>1414</v>
      </c>
      <c r="C302" s="42" t="s">
        <v>1438</v>
      </c>
      <c r="D302" s="42" t="s">
        <v>44</v>
      </c>
      <c r="E302" s="42" t="s">
        <v>1439</v>
      </c>
      <c r="F302" s="64">
        <v>6</v>
      </c>
      <c r="G302" s="4" t="s">
        <v>1440</v>
      </c>
      <c r="H302" s="4" t="s">
        <v>21</v>
      </c>
      <c r="I302" s="64" t="s">
        <v>1441</v>
      </c>
      <c r="J302" s="4" t="s">
        <v>1419</v>
      </c>
      <c r="K302" s="4" t="s">
        <v>413</v>
      </c>
      <c r="L302" s="65" t="s">
        <v>1420</v>
      </c>
      <c r="M302" s="4"/>
    </row>
    <row r="303" spans="1:14" ht="39" customHeight="1" thickBot="1">
      <c r="A303" s="66">
        <v>6</v>
      </c>
      <c r="B303" s="55" t="s">
        <v>1414</v>
      </c>
      <c r="C303" s="55" t="s">
        <v>1442</v>
      </c>
      <c r="D303" s="55" t="s">
        <v>44</v>
      </c>
      <c r="E303" s="55" t="s">
        <v>1443</v>
      </c>
      <c r="F303" s="66">
        <v>4</v>
      </c>
      <c r="G303" s="5" t="s">
        <v>1444</v>
      </c>
      <c r="H303" s="5" t="s">
        <v>63</v>
      </c>
      <c r="I303" s="66" t="s">
        <v>1445</v>
      </c>
      <c r="J303" s="5" t="s">
        <v>1419</v>
      </c>
      <c r="K303" s="5" t="s">
        <v>23</v>
      </c>
      <c r="L303" s="67" t="s">
        <v>1420</v>
      </c>
      <c r="M303" s="5"/>
      <c r="N303" s="384"/>
    </row>
    <row r="304" spans="1:14" s="371" customFormat="1" ht="63.75" customHeight="1" thickBot="1">
      <c r="A304" s="126">
        <v>1</v>
      </c>
      <c r="B304" s="126" t="s">
        <v>768</v>
      </c>
      <c r="C304" s="126" t="s">
        <v>1487</v>
      </c>
      <c r="D304" s="126" t="s">
        <v>32</v>
      </c>
      <c r="E304" s="126" t="s">
        <v>1488</v>
      </c>
      <c r="F304" s="126">
        <v>44</v>
      </c>
      <c r="G304" s="127" t="s">
        <v>1489</v>
      </c>
      <c r="H304" s="84" t="s">
        <v>35</v>
      </c>
      <c r="I304" s="126">
        <v>991</v>
      </c>
      <c r="J304" s="126" t="s">
        <v>1490</v>
      </c>
      <c r="K304" s="126" t="s">
        <v>1491</v>
      </c>
      <c r="L304" s="127">
        <f>--M304</f>
        <v>0</v>
      </c>
      <c r="M304" s="128"/>
      <c r="N304" s="387"/>
    </row>
    <row r="305" spans="1:14" s="6" customFormat="1" ht="64.5" customHeight="1">
      <c r="A305" s="9">
        <v>1</v>
      </c>
      <c r="B305" s="9" t="s">
        <v>769</v>
      </c>
      <c r="C305" s="138" t="s">
        <v>1492</v>
      </c>
      <c r="D305" s="9" t="s">
        <v>68</v>
      </c>
      <c r="E305" s="9" t="s">
        <v>1493</v>
      </c>
      <c r="F305" s="9">
        <v>8</v>
      </c>
      <c r="G305" s="11">
        <v>820</v>
      </c>
      <c r="H305" s="9" t="s">
        <v>63</v>
      </c>
      <c r="I305" s="11">
        <v>800</v>
      </c>
      <c r="J305" s="9"/>
      <c r="K305" s="32">
        <v>12.03</v>
      </c>
      <c r="L305" s="9" t="s">
        <v>1494</v>
      </c>
      <c r="M305" s="9"/>
      <c r="N305" s="9"/>
    </row>
    <row r="306" spans="1:14" s="6" customFormat="1" ht="39" customHeight="1">
      <c r="A306" s="9">
        <v>2</v>
      </c>
      <c r="B306" s="4" t="s">
        <v>769</v>
      </c>
      <c r="C306" s="130" t="s">
        <v>1495</v>
      </c>
      <c r="D306" s="4" t="s">
        <v>68</v>
      </c>
      <c r="E306" s="4" t="s">
        <v>1496</v>
      </c>
      <c r="F306" s="4">
        <v>9</v>
      </c>
      <c r="G306" s="15">
        <v>810</v>
      </c>
      <c r="H306" s="4" t="s">
        <v>63</v>
      </c>
      <c r="I306" s="15">
        <v>810</v>
      </c>
      <c r="J306" s="4" t="s">
        <v>1497</v>
      </c>
      <c r="K306" s="33">
        <v>12.01</v>
      </c>
      <c r="L306" s="4" t="s">
        <v>1498</v>
      </c>
      <c r="M306" s="4"/>
      <c r="N306" s="4"/>
    </row>
    <row r="307" spans="1:14" s="6" customFormat="1" ht="39" customHeight="1">
      <c r="A307" s="9">
        <v>3</v>
      </c>
      <c r="B307" s="4" t="s">
        <v>769</v>
      </c>
      <c r="C307" s="130" t="s">
        <v>1499</v>
      </c>
      <c r="D307" s="4" t="s">
        <v>68</v>
      </c>
      <c r="E307" s="4" t="s">
        <v>1500</v>
      </c>
      <c r="F307" s="4">
        <v>11</v>
      </c>
      <c r="G307" s="15">
        <v>750</v>
      </c>
      <c r="H307" s="4" t="s">
        <v>63</v>
      </c>
      <c r="I307" s="15">
        <v>720</v>
      </c>
      <c r="J307" s="4" t="s">
        <v>1501</v>
      </c>
      <c r="K307" s="33">
        <v>10.11</v>
      </c>
      <c r="L307" s="4"/>
      <c r="M307" s="4"/>
      <c r="N307" s="4"/>
    </row>
    <row r="308" spans="1:14" s="6" customFormat="1" ht="39" customHeight="1">
      <c r="A308" s="9">
        <v>4</v>
      </c>
      <c r="B308" s="4" t="s">
        <v>769</v>
      </c>
      <c r="C308" s="130" t="s">
        <v>1502</v>
      </c>
      <c r="D308" s="4" t="s">
        <v>68</v>
      </c>
      <c r="E308" s="4" t="s">
        <v>1503</v>
      </c>
      <c r="F308" s="4">
        <v>11</v>
      </c>
      <c r="G308" s="15">
        <v>820</v>
      </c>
      <c r="H308" s="4" t="s">
        <v>63</v>
      </c>
      <c r="I308" s="15">
        <v>720</v>
      </c>
      <c r="J308" s="4" t="s">
        <v>1497</v>
      </c>
      <c r="K308" s="33">
        <v>12.05</v>
      </c>
      <c r="L308" s="4"/>
      <c r="M308" s="4" t="s">
        <v>1504</v>
      </c>
      <c r="N308" s="4"/>
    </row>
    <row r="309" spans="1:14" s="6" customFormat="1" ht="39" customHeight="1">
      <c r="A309" s="9">
        <v>5</v>
      </c>
      <c r="B309" s="4" t="s">
        <v>769</v>
      </c>
      <c r="C309" s="130" t="s">
        <v>1505</v>
      </c>
      <c r="D309" s="4" t="s">
        <v>68</v>
      </c>
      <c r="E309" s="4" t="s">
        <v>1506</v>
      </c>
      <c r="F309" s="4">
        <v>45</v>
      </c>
      <c r="G309" s="15">
        <v>820</v>
      </c>
      <c r="H309" s="4" t="s">
        <v>21</v>
      </c>
      <c r="I309" s="15">
        <v>800</v>
      </c>
      <c r="J309" s="4" t="s">
        <v>1497</v>
      </c>
      <c r="K309" s="33">
        <v>11.19</v>
      </c>
      <c r="L309" s="4"/>
      <c r="M309" s="4" t="s">
        <v>1507</v>
      </c>
      <c r="N309" s="4"/>
    </row>
    <row r="310" spans="1:14" s="6" customFormat="1" ht="39" customHeight="1">
      <c r="A310" s="9">
        <v>6</v>
      </c>
      <c r="B310" s="4" t="s">
        <v>769</v>
      </c>
      <c r="C310" s="130" t="s">
        <v>1508</v>
      </c>
      <c r="D310" s="4" t="s">
        <v>68</v>
      </c>
      <c r="E310" s="4" t="s">
        <v>1509</v>
      </c>
      <c r="F310" s="4">
        <v>25</v>
      </c>
      <c r="G310" s="15">
        <v>856</v>
      </c>
      <c r="H310" s="4" t="s">
        <v>21</v>
      </c>
      <c r="I310" s="15">
        <v>840</v>
      </c>
      <c r="J310" s="4" t="s">
        <v>1497</v>
      </c>
      <c r="K310" s="33">
        <v>12.04</v>
      </c>
      <c r="L310" s="4" t="s">
        <v>1510</v>
      </c>
      <c r="M310" s="4"/>
      <c r="N310" s="4"/>
    </row>
    <row r="311" spans="1:14" s="6" customFormat="1" ht="39" customHeight="1">
      <c r="A311" s="9">
        <v>7</v>
      </c>
      <c r="B311" s="4" t="s">
        <v>769</v>
      </c>
      <c r="C311" s="130" t="s">
        <v>1511</v>
      </c>
      <c r="D311" s="4" t="s">
        <v>68</v>
      </c>
      <c r="E311" s="4" t="s">
        <v>1512</v>
      </c>
      <c r="F311" s="4">
        <v>10</v>
      </c>
      <c r="G311" s="15">
        <v>800</v>
      </c>
      <c r="H311" s="4" t="s">
        <v>63</v>
      </c>
      <c r="I311" s="15">
        <v>720</v>
      </c>
      <c r="J311" s="4"/>
      <c r="K311" s="33">
        <v>11.27</v>
      </c>
      <c r="L311" s="4" t="s">
        <v>1513</v>
      </c>
      <c r="M311" s="4"/>
      <c r="N311" s="4"/>
    </row>
    <row r="312" spans="1:14" s="6" customFormat="1" ht="39" customHeight="1">
      <c r="A312" s="9">
        <v>8</v>
      </c>
      <c r="B312" s="4" t="s">
        <v>769</v>
      </c>
      <c r="C312" s="130" t="s">
        <v>1514</v>
      </c>
      <c r="D312" s="4" t="s">
        <v>68</v>
      </c>
      <c r="E312" s="4" t="s">
        <v>1515</v>
      </c>
      <c r="F312" s="4">
        <v>5</v>
      </c>
      <c r="G312" s="15">
        <v>920</v>
      </c>
      <c r="H312" s="4" t="s">
        <v>35</v>
      </c>
      <c r="I312" s="15">
        <v>920</v>
      </c>
      <c r="J312" s="4" t="s">
        <v>1497</v>
      </c>
      <c r="K312" s="33">
        <v>11.3</v>
      </c>
      <c r="L312" s="4"/>
      <c r="M312" s="4" t="s">
        <v>1516</v>
      </c>
      <c r="N312" s="4"/>
    </row>
    <row r="313" spans="1:14" s="6" customFormat="1" ht="39" customHeight="1">
      <c r="A313" s="9">
        <v>9</v>
      </c>
      <c r="B313" s="4" t="s">
        <v>769</v>
      </c>
      <c r="C313" s="130" t="s">
        <v>1517</v>
      </c>
      <c r="D313" s="4" t="s">
        <v>68</v>
      </c>
      <c r="E313" s="4" t="s">
        <v>1518</v>
      </c>
      <c r="F313" s="4">
        <v>7</v>
      </c>
      <c r="G313" s="15">
        <v>880</v>
      </c>
      <c r="H313" s="4" t="s">
        <v>35</v>
      </c>
      <c r="I313" s="15">
        <v>880</v>
      </c>
      <c r="J313" s="4" t="s">
        <v>1497</v>
      </c>
      <c r="K313" s="33">
        <v>12.03</v>
      </c>
      <c r="L313" s="4"/>
      <c r="M313" s="4" t="s">
        <v>1519</v>
      </c>
      <c r="N313" s="4"/>
    </row>
    <row r="314" spans="1:14" s="6" customFormat="1" ht="39" customHeight="1">
      <c r="A314" s="9">
        <v>10</v>
      </c>
      <c r="B314" s="4" t="s">
        <v>769</v>
      </c>
      <c r="C314" s="130" t="s">
        <v>1520</v>
      </c>
      <c r="D314" s="4" t="s">
        <v>68</v>
      </c>
      <c r="E314" s="4" t="s">
        <v>1521</v>
      </c>
      <c r="F314" s="4">
        <v>12</v>
      </c>
      <c r="G314" s="15">
        <v>770</v>
      </c>
      <c r="H314" s="4" t="s">
        <v>21</v>
      </c>
      <c r="I314" s="15">
        <v>800</v>
      </c>
      <c r="J314" s="4" t="s">
        <v>1497</v>
      </c>
      <c r="K314" s="33">
        <v>12.04</v>
      </c>
      <c r="L314" s="4" t="s">
        <v>1522</v>
      </c>
      <c r="M314" s="4"/>
      <c r="N314" s="4"/>
    </row>
    <row r="315" spans="1:14" s="6" customFormat="1" ht="39" customHeight="1">
      <c r="A315" s="9">
        <v>11</v>
      </c>
      <c r="B315" s="4" t="s">
        <v>769</v>
      </c>
      <c r="C315" s="130" t="s">
        <v>1523</v>
      </c>
      <c r="D315" s="4" t="s">
        <v>68</v>
      </c>
      <c r="E315" s="4" t="s">
        <v>1524</v>
      </c>
      <c r="F315" s="4">
        <v>2</v>
      </c>
      <c r="G315" s="15">
        <v>835</v>
      </c>
      <c r="H315" s="4" t="s">
        <v>21</v>
      </c>
      <c r="I315" s="15">
        <v>830</v>
      </c>
      <c r="J315" s="4" t="s">
        <v>1497</v>
      </c>
      <c r="K315" s="33">
        <v>11.17</v>
      </c>
      <c r="L315" s="4" t="s">
        <v>1525</v>
      </c>
      <c r="M315" s="4"/>
      <c r="N315" s="4"/>
    </row>
    <row r="316" spans="1:14" s="6" customFormat="1" ht="39" customHeight="1">
      <c r="A316" s="9">
        <v>12</v>
      </c>
      <c r="B316" s="4" t="s">
        <v>769</v>
      </c>
      <c r="C316" s="130" t="s">
        <v>1526</v>
      </c>
      <c r="D316" s="4" t="s">
        <v>68</v>
      </c>
      <c r="E316" s="4" t="s">
        <v>1527</v>
      </c>
      <c r="F316" s="4">
        <v>4</v>
      </c>
      <c r="G316" s="15">
        <v>840</v>
      </c>
      <c r="H316" s="4" t="s">
        <v>21</v>
      </c>
      <c r="I316" s="15">
        <v>820</v>
      </c>
      <c r="J316" s="4" t="s">
        <v>1497</v>
      </c>
      <c r="K316" s="33">
        <v>12.04</v>
      </c>
      <c r="L316" s="4" t="s">
        <v>1528</v>
      </c>
      <c r="M316" s="4"/>
      <c r="N316" s="4"/>
    </row>
    <row r="317" spans="1:14" s="6" customFormat="1" ht="39" customHeight="1">
      <c r="A317" s="9">
        <v>13</v>
      </c>
      <c r="B317" s="4" t="s">
        <v>769</v>
      </c>
      <c r="C317" s="130" t="s">
        <v>1529</v>
      </c>
      <c r="D317" s="4" t="s">
        <v>68</v>
      </c>
      <c r="E317" s="4" t="s">
        <v>1530</v>
      </c>
      <c r="F317" s="4">
        <v>15</v>
      </c>
      <c r="G317" s="15">
        <v>810</v>
      </c>
      <c r="H317" s="4" t="s">
        <v>21</v>
      </c>
      <c r="I317" s="15">
        <v>800</v>
      </c>
      <c r="J317" s="4"/>
      <c r="K317" s="33">
        <v>11.13</v>
      </c>
      <c r="L317" s="4" t="s">
        <v>1531</v>
      </c>
      <c r="M317" s="4" t="s">
        <v>1532</v>
      </c>
      <c r="N317" s="4"/>
    </row>
    <row r="318" spans="1:14" s="6" customFormat="1" ht="39" customHeight="1">
      <c r="A318" s="9">
        <v>14</v>
      </c>
      <c r="B318" s="4" t="s">
        <v>769</v>
      </c>
      <c r="C318" s="130" t="s">
        <v>1533</v>
      </c>
      <c r="D318" s="4" t="s">
        <v>68</v>
      </c>
      <c r="E318" s="4" t="s">
        <v>1534</v>
      </c>
      <c r="F318" s="4">
        <v>55</v>
      </c>
      <c r="G318" s="15">
        <v>860</v>
      </c>
      <c r="H318" s="4" t="s">
        <v>21</v>
      </c>
      <c r="I318" s="15">
        <v>850</v>
      </c>
      <c r="J318" s="4"/>
      <c r="K318" s="33">
        <v>11.27</v>
      </c>
      <c r="L318" s="4" t="s">
        <v>1535</v>
      </c>
      <c r="M318" s="4"/>
      <c r="N318" s="4"/>
    </row>
    <row r="319" spans="1:14" s="6" customFormat="1" ht="39" customHeight="1">
      <c r="A319" s="9">
        <v>15</v>
      </c>
      <c r="B319" s="4" t="s">
        <v>769</v>
      </c>
      <c r="C319" s="130" t="s">
        <v>1536</v>
      </c>
      <c r="D319" s="4" t="s">
        <v>68</v>
      </c>
      <c r="E319" s="4" t="s">
        <v>1537</v>
      </c>
      <c r="F319" s="4">
        <v>45</v>
      </c>
      <c r="G319" s="15">
        <v>923</v>
      </c>
      <c r="H319" s="4" t="s">
        <v>35</v>
      </c>
      <c r="I319" s="15">
        <v>900</v>
      </c>
      <c r="J319" s="4" t="s">
        <v>1497</v>
      </c>
      <c r="K319" s="33">
        <v>12.08</v>
      </c>
      <c r="L319" s="4"/>
      <c r="M319" s="4" t="s">
        <v>1538</v>
      </c>
      <c r="N319" s="4"/>
    </row>
    <row r="320" spans="1:14" s="6" customFormat="1" ht="39" customHeight="1">
      <c r="A320" s="9">
        <v>16</v>
      </c>
      <c r="B320" s="4" t="s">
        <v>769</v>
      </c>
      <c r="C320" s="130" t="s">
        <v>1539</v>
      </c>
      <c r="D320" s="4" t="s">
        <v>68</v>
      </c>
      <c r="E320" s="4" t="s">
        <v>1540</v>
      </c>
      <c r="F320" s="4">
        <v>12</v>
      </c>
      <c r="G320" s="15">
        <v>810</v>
      </c>
      <c r="H320" s="4" t="s">
        <v>21</v>
      </c>
      <c r="I320" s="15">
        <v>800</v>
      </c>
      <c r="J320" s="4"/>
      <c r="K320" s="33">
        <v>11.19</v>
      </c>
      <c r="L320" s="4" t="s">
        <v>1541</v>
      </c>
      <c r="M320" s="4"/>
      <c r="N320" s="4"/>
    </row>
    <row r="321" spans="1:14" s="6" customFormat="1" ht="39" customHeight="1">
      <c r="A321" s="9">
        <v>17</v>
      </c>
      <c r="B321" s="4"/>
      <c r="C321" s="130" t="s">
        <v>1542</v>
      </c>
      <c r="D321" s="4" t="s">
        <v>68</v>
      </c>
      <c r="E321" s="4" t="s">
        <v>1543</v>
      </c>
      <c r="F321" s="4">
        <v>14</v>
      </c>
      <c r="G321" s="15"/>
      <c r="H321" s="4"/>
      <c r="I321" s="15">
        <v>805</v>
      </c>
      <c r="J321" s="4" t="s">
        <v>1497</v>
      </c>
      <c r="K321" s="33" t="s">
        <v>206</v>
      </c>
      <c r="L321" s="4"/>
      <c r="M321" s="4"/>
      <c r="N321" s="4"/>
    </row>
    <row r="322" spans="1:14" s="6" customFormat="1" ht="39" customHeight="1">
      <c r="A322" s="9">
        <v>18</v>
      </c>
      <c r="B322" s="4" t="s">
        <v>769</v>
      </c>
      <c r="C322" s="130" t="s">
        <v>1544</v>
      </c>
      <c r="D322" s="4" t="s">
        <v>68</v>
      </c>
      <c r="E322" s="4" t="s">
        <v>1545</v>
      </c>
      <c r="F322" s="4">
        <v>60</v>
      </c>
      <c r="G322" s="15">
        <v>800</v>
      </c>
      <c r="H322" s="4" t="s">
        <v>21</v>
      </c>
      <c r="I322" s="15">
        <v>820</v>
      </c>
      <c r="J322" s="4" t="s">
        <v>1497</v>
      </c>
      <c r="K322" s="33">
        <v>10.14</v>
      </c>
      <c r="L322" s="4" t="s">
        <v>1546</v>
      </c>
      <c r="M322" s="4"/>
      <c r="N322" s="4"/>
    </row>
    <row r="323" spans="1:14" s="6" customFormat="1" ht="39" customHeight="1">
      <c r="A323" s="9">
        <v>19</v>
      </c>
      <c r="B323" s="4" t="s">
        <v>769</v>
      </c>
      <c r="C323" s="130" t="s">
        <v>1547</v>
      </c>
      <c r="D323" s="4" t="s">
        <v>68</v>
      </c>
      <c r="E323" s="4" t="s">
        <v>1548</v>
      </c>
      <c r="F323" s="4">
        <v>8</v>
      </c>
      <c r="G323" s="15">
        <v>800</v>
      </c>
      <c r="H323" s="4" t="s">
        <v>21</v>
      </c>
      <c r="I323" s="15">
        <v>810</v>
      </c>
      <c r="J323" s="4" t="s">
        <v>1497</v>
      </c>
      <c r="K323" s="33">
        <v>11.25</v>
      </c>
      <c r="L323" s="4" t="s">
        <v>1549</v>
      </c>
      <c r="M323" s="4"/>
      <c r="N323" s="4"/>
    </row>
    <row r="324" spans="1:14" s="6" customFormat="1" ht="39" customHeight="1">
      <c r="A324" s="9">
        <v>20</v>
      </c>
      <c r="B324" s="4" t="s">
        <v>769</v>
      </c>
      <c r="C324" s="139" t="s">
        <v>1550</v>
      </c>
      <c r="D324" s="4" t="s">
        <v>44</v>
      </c>
      <c r="E324" s="4" t="s">
        <v>1551</v>
      </c>
      <c r="F324" s="4">
        <v>30</v>
      </c>
      <c r="G324" s="15">
        <v>912</v>
      </c>
      <c r="H324" s="4" t="s">
        <v>35</v>
      </c>
      <c r="I324" s="15">
        <v>910</v>
      </c>
      <c r="J324" s="4" t="s">
        <v>1552</v>
      </c>
      <c r="K324" s="33">
        <v>11.2</v>
      </c>
      <c r="L324" s="4" t="s">
        <v>1553</v>
      </c>
      <c r="M324" s="4"/>
      <c r="N324" s="4"/>
    </row>
    <row r="325" spans="1:14" s="6" customFormat="1" ht="39" customHeight="1">
      <c r="A325" s="9">
        <v>21</v>
      </c>
      <c r="B325" s="4" t="s">
        <v>769</v>
      </c>
      <c r="C325" s="131" t="s">
        <v>1554</v>
      </c>
      <c r="D325" s="4" t="s">
        <v>32</v>
      </c>
      <c r="E325" s="4" t="s">
        <v>1555</v>
      </c>
      <c r="F325" s="4">
        <v>25</v>
      </c>
      <c r="G325" s="15">
        <v>850</v>
      </c>
      <c r="H325" s="4" t="s">
        <v>63</v>
      </c>
      <c r="I325" s="15">
        <v>760</v>
      </c>
      <c r="J325" s="4"/>
      <c r="K325" s="33">
        <v>12.02</v>
      </c>
      <c r="L325" s="4"/>
      <c r="M325" s="4" t="s">
        <v>1556</v>
      </c>
      <c r="N325" s="4"/>
    </row>
    <row r="326" spans="1:14" s="6" customFormat="1" ht="39" customHeight="1">
      <c r="A326" s="9">
        <v>22</v>
      </c>
      <c r="B326" s="4" t="s">
        <v>769</v>
      </c>
      <c r="C326" s="130" t="s">
        <v>1557</v>
      </c>
      <c r="D326" s="4" t="s">
        <v>68</v>
      </c>
      <c r="E326" s="4" t="s">
        <v>1558</v>
      </c>
      <c r="F326" s="4">
        <v>8</v>
      </c>
      <c r="G326" s="4">
        <v>830</v>
      </c>
      <c r="H326" s="4" t="s">
        <v>21</v>
      </c>
      <c r="I326" s="4">
        <v>850</v>
      </c>
      <c r="J326" s="4" t="s">
        <v>1497</v>
      </c>
      <c r="K326" s="33">
        <v>10.119999999999999</v>
      </c>
      <c r="L326" s="4" t="s">
        <v>1559</v>
      </c>
      <c r="M326" s="4"/>
      <c r="N326" s="4"/>
    </row>
    <row r="327" spans="1:14" s="6" customFormat="1" ht="39" customHeight="1">
      <c r="A327" s="9">
        <v>23</v>
      </c>
      <c r="B327" s="4" t="s">
        <v>769</v>
      </c>
      <c r="C327" s="130" t="s">
        <v>1560</v>
      </c>
      <c r="D327" s="4" t="s">
        <v>68</v>
      </c>
      <c r="E327" s="4" t="s">
        <v>1561</v>
      </c>
      <c r="F327" s="4">
        <v>8</v>
      </c>
      <c r="G327" s="4">
        <v>790</v>
      </c>
      <c r="H327" s="4" t="s">
        <v>63</v>
      </c>
      <c r="I327" s="4">
        <v>750</v>
      </c>
      <c r="J327" s="4" t="s">
        <v>1497</v>
      </c>
      <c r="K327" s="33">
        <v>10.130000000000001</v>
      </c>
      <c r="L327" s="4" t="s">
        <v>1562</v>
      </c>
      <c r="M327" s="4"/>
      <c r="N327" s="4"/>
    </row>
    <row r="328" spans="1:14" s="6" customFormat="1" ht="39" customHeight="1">
      <c r="A328" s="9">
        <v>24</v>
      </c>
      <c r="B328" s="4" t="s">
        <v>769</v>
      </c>
      <c r="C328" s="4" t="s">
        <v>1563</v>
      </c>
      <c r="D328" s="4" t="s">
        <v>68</v>
      </c>
      <c r="E328" s="44" t="s">
        <v>1564</v>
      </c>
      <c r="F328" s="4">
        <v>15</v>
      </c>
      <c r="G328" s="4">
        <v>890</v>
      </c>
      <c r="H328" s="4" t="s">
        <v>21</v>
      </c>
      <c r="I328" s="4">
        <v>850</v>
      </c>
      <c r="J328" s="4" t="s">
        <v>1501</v>
      </c>
      <c r="K328" s="33">
        <v>12.01</v>
      </c>
      <c r="L328" s="4" t="s">
        <v>1565</v>
      </c>
      <c r="M328" s="4"/>
      <c r="N328" s="4"/>
    </row>
    <row r="329" spans="1:14" s="6" customFormat="1" ht="39" customHeight="1">
      <c r="A329" s="9">
        <v>25</v>
      </c>
      <c r="B329" s="4" t="s">
        <v>769</v>
      </c>
      <c r="C329" s="4" t="s">
        <v>1566</v>
      </c>
      <c r="D329" s="4" t="s">
        <v>68</v>
      </c>
      <c r="E329" s="4" t="s">
        <v>1567</v>
      </c>
      <c r="F329" s="4">
        <v>8</v>
      </c>
      <c r="G329" s="4">
        <v>820</v>
      </c>
      <c r="H329" s="4" t="s">
        <v>21</v>
      </c>
      <c r="I329" s="4">
        <v>850</v>
      </c>
      <c r="J329" s="4" t="s">
        <v>1497</v>
      </c>
      <c r="K329" s="33">
        <v>11.05</v>
      </c>
      <c r="L329" s="4" t="s">
        <v>1568</v>
      </c>
      <c r="M329" s="4"/>
      <c r="N329" s="4"/>
    </row>
    <row r="330" spans="1:14" s="6" customFormat="1" ht="39" customHeight="1">
      <c r="A330" s="9">
        <v>26</v>
      </c>
      <c r="B330" s="4" t="s">
        <v>769</v>
      </c>
      <c r="C330" s="4" t="s">
        <v>1569</v>
      </c>
      <c r="D330" s="4" t="s">
        <v>68</v>
      </c>
      <c r="E330" s="4" t="s">
        <v>1570</v>
      </c>
      <c r="F330" s="4">
        <v>9</v>
      </c>
      <c r="G330" s="4">
        <v>800</v>
      </c>
      <c r="H330" s="4" t="s">
        <v>21</v>
      </c>
      <c r="I330" s="4">
        <v>810</v>
      </c>
      <c r="J330" s="4" t="s">
        <v>1497</v>
      </c>
      <c r="K330" s="33">
        <v>11.13</v>
      </c>
      <c r="L330" s="4" t="s">
        <v>1571</v>
      </c>
      <c r="M330" s="4"/>
      <c r="N330" s="4"/>
    </row>
    <row r="331" spans="1:14" s="6" customFormat="1" ht="39" customHeight="1">
      <c r="A331" s="9">
        <v>27</v>
      </c>
      <c r="B331" s="4" t="s">
        <v>769</v>
      </c>
      <c r="C331" s="4" t="s">
        <v>1572</v>
      </c>
      <c r="D331" s="4" t="s">
        <v>68</v>
      </c>
      <c r="E331" s="4" t="s">
        <v>1573</v>
      </c>
      <c r="F331" s="4">
        <v>12</v>
      </c>
      <c r="G331" s="4">
        <v>936</v>
      </c>
      <c r="H331" s="4" t="s">
        <v>35</v>
      </c>
      <c r="I331" s="4">
        <v>905</v>
      </c>
      <c r="J331" s="4" t="s">
        <v>1501</v>
      </c>
      <c r="K331" s="33">
        <v>11.15</v>
      </c>
      <c r="L331" s="4" t="s">
        <v>1574</v>
      </c>
      <c r="M331" s="4"/>
      <c r="N331" s="4"/>
    </row>
    <row r="332" spans="1:14" s="6" customFormat="1" ht="39" customHeight="1">
      <c r="A332" s="9">
        <v>28</v>
      </c>
      <c r="B332" s="4" t="s">
        <v>769</v>
      </c>
      <c r="C332" s="4" t="s">
        <v>1575</v>
      </c>
      <c r="D332" s="4" t="s">
        <v>68</v>
      </c>
      <c r="E332" s="4" t="s">
        <v>1576</v>
      </c>
      <c r="F332" s="4">
        <v>9</v>
      </c>
      <c r="G332" s="4">
        <v>805</v>
      </c>
      <c r="H332" s="4" t="s">
        <v>21</v>
      </c>
      <c r="I332" s="4">
        <v>800</v>
      </c>
      <c r="J332" s="4" t="s">
        <v>1497</v>
      </c>
      <c r="K332" s="33">
        <v>12.08</v>
      </c>
      <c r="L332" s="4" t="s">
        <v>1577</v>
      </c>
      <c r="M332" s="4"/>
      <c r="N332" s="4"/>
    </row>
    <row r="333" spans="1:14" s="6" customFormat="1" ht="39" customHeight="1">
      <c r="A333" s="9">
        <v>29</v>
      </c>
      <c r="B333" s="4" t="s">
        <v>769</v>
      </c>
      <c r="C333" s="4" t="s">
        <v>1578</v>
      </c>
      <c r="D333" s="4" t="s">
        <v>68</v>
      </c>
      <c r="E333" s="4" t="s">
        <v>1579</v>
      </c>
      <c r="F333" s="4">
        <v>1</v>
      </c>
      <c r="G333" s="4">
        <v>710</v>
      </c>
      <c r="H333" s="4" t="s">
        <v>63</v>
      </c>
      <c r="I333" s="4">
        <v>710</v>
      </c>
      <c r="J333" s="4" t="s">
        <v>1497</v>
      </c>
      <c r="K333" s="33">
        <v>11.2</v>
      </c>
      <c r="L333" s="4" t="s">
        <v>1580</v>
      </c>
      <c r="M333" s="4"/>
      <c r="N333" s="4"/>
    </row>
    <row r="334" spans="1:14" s="6" customFormat="1" ht="39" customHeight="1">
      <c r="A334" s="9">
        <v>30</v>
      </c>
      <c r="B334" s="4" t="s">
        <v>769</v>
      </c>
      <c r="C334" s="4" t="s">
        <v>1581</v>
      </c>
      <c r="D334" s="4" t="s">
        <v>68</v>
      </c>
      <c r="E334" s="4" t="s">
        <v>1582</v>
      </c>
      <c r="F334" s="4">
        <v>5</v>
      </c>
      <c r="G334" s="4">
        <v>810</v>
      </c>
      <c r="H334" s="4" t="s">
        <v>21</v>
      </c>
      <c r="I334" s="4">
        <v>805</v>
      </c>
      <c r="J334" s="4" t="s">
        <v>1497</v>
      </c>
      <c r="K334" s="33">
        <v>11.05</v>
      </c>
      <c r="L334" s="4" t="s">
        <v>1583</v>
      </c>
      <c r="M334" s="4"/>
      <c r="N334" s="4"/>
    </row>
    <row r="335" spans="1:14" s="6" customFormat="1" ht="39" customHeight="1">
      <c r="A335" s="9">
        <v>31</v>
      </c>
      <c r="B335" s="4" t="s">
        <v>769</v>
      </c>
      <c r="C335" s="4" t="s">
        <v>1584</v>
      </c>
      <c r="D335" s="4" t="s">
        <v>68</v>
      </c>
      <c r="E335" s="4" t="s">
        <v>1585</v>
      </c>
      <c r="F335" s="4">
        <v>25</v>
      </c>
      <c r="G335" s="4">
        <v>830</v>
      </c>
      <c r="H335" s="4" t="s">
        <v>21</v>
      </c>
      <c r="I335" s="4">
        <v>820</v>
      </c>
      <c r="J335" s="4" t="s">
        <v>1501</v>
      </c>
      <c r="K335" s="33">
        <v>11.12</v>
      </c>
      <c r="L335" s="4"/>
      <c r="M335" s="4" t="s">
        <v>1586</v>
      </c>
      <c r="N335" s="4"/>
    </row>
    <row r="336" spans="1:14" s="6" customFormat="1" ht="72" customHeight="1">
      <c r="A336" s="9">
        <v>32</v>
      </c>
      <c r="B336" s="4" t="s">
        <v>769</v>
      </c>
      <c r="C336" s="4" t="s">
        <v>1587</v>
      </c>
      <c r="D336" s="4" t="s">
        <v>68</v>
      </c>
      <c r="E336" s="4" t="s">
        <v>1585</v>
      </c>
      <c r="F336" s="4">
        <v>24</v>
      </c>
      <c r="G336" s="4">
        <v>880</v>
      </c>
      <c r="H336" s="4" t="s">
        <v>35</v>
      </c>
      <c r="I336" s="4">
        <v>900</v>
      </c>
      <c r="J336" s="4" t="s">
        <v>1501</v>
      </c>
      <c r="K336" s="33">
        <v>11.12</v>
      </c>
      <c r="L336" s="4" t="s">
        <v>1588</v>
      </c>
      <c r="M336" s="4"/>
      <c r="N336" s="4"/>
    </row>
    <row r="337" spans="1:14" s="6" customFormat="1" ht="39" customHeight="1">
      <c r="A337" s="9">
        <v>33</v>
      </c>
      <c r="B337" s="4" t="s">
        <v>769</v>
      </c>
      <c r="C337" s="4" t="s">
        <v>1589</v>
      </c>
      <c r="D337" s="4" t="s">
        <v>68</v>
      </c>
      <c r="E337" s="4" t="s">
        <v>1590</v>
      </c>
      <c r="F337" s="4">
        <v>35</v>
      </c>
      <c r="G337" s="4">
        <v>830</v>
      </c>
      <c r="H337" s="4" t="s">
        <v>63</v>
      </c>
      <c r="I337" s="4">
        <v>750</v>
      </c>
      <c r="J337" s="4" t="s">
        <v>1497</v>
      </c>
      <c r="K337" s="33">
        <v>11.04</v>
      </c>
      <c r="L337" s="4" t="s">
        <v>1591</v>
      </c>
      <c r="M337" s="4"/>
      <c r="N337" s="4"/>
    </row>
    <row r="338" spans="1:14" s="6" customFormat="1" ht="39" customHeight="1">
      <c r="A338" s="9">
        <v>34</v>
      </c>
      <c r="B338" s="4" t="s">
        <v>769</v>
      </c>
      <c r="C338" s="4" t="s">
        <v>1592</v>
      </c>
      <c r="D338" s="4" t="s">
        <v>68</v>
      </c>
      <c r="E338" s="4" t="s">
        <v>1593</v>
      </c>
      <c r="F338" s="4">
        <v>12</v>
      </c>
      <c r="G338" s="4">
        <v>820</v>
      </c>
      <c r="H338" s="4" t="s">
        <v>21</v>
      </c>
      <c r="I338" s="4">
        <v>800</v>
      </c>
      <c r="J338" s="4" t="s">
        <v>1501</v>
      </c>
      <c r="K338" s="33">
        <v>11.15</v>
      </c>
      <c r="L338" s="4" t="s">
        <v>1594</v>
      </c>
      <c r="M338" s="4"/>
      <c r="N338" s="4"/>
    </row>
    <row r="339" spans="1:14" s="6" customFormat="1" ht="39" customHeight="1">
      <c r="A339" s="9">
        <v>35</v>
      </c>
      <c r="B339" s="4" t="s">
        <v>769</v>
      </c>
      <c r="C339" s="4" t="s">
        <v>1595</v>
      </c>
      <c r="D339" s="4" t="s">
        <v>68</v>
      </c>
      <c r="E339" s="4" t="s">
        <v>1596</v>
      </c>
      <c r="F339" s="4">
        <v>15</v>
      </c>
      <c r="G339" s="4">
        <v>795</v>
      </c>
      <c r="H339" s="4" t="s">
        <v>63</v>
      </c>
      <c r="I339" s="4">
        <v>780</v>
      </c>
      <c r="J339" s="4" t="s">
        <v>1497</v>
      </c>
      <c r="K339" s="33">
        <v>10.01</v>
      </c>
      <c r="L339" s="4" t="s">
        <v>1597</v>
      </c>
      <c r="M339" s="4"/>
      <c r="N339" s="4"/>
    </row>
    <row r="340" spans="1:14" s="6" customFormat="1" ht="39" customHeight="1">
      <c r="A340" s="9">
        <v>36</v>
      </c>
      <c r="B340" s="4" t="s">
        <v>769</v>
      </c>
      <c r="C340" s="4" t="s">
        <v>1598</v>
      </c>
      <c r="D340" s="4" t="s">
        <v>68</v>
      </c>
      <c r="E340" s="4" t="s">
        <v>1599</v>
      </c>
      <c r="F340" s="4">
        <v>15</v>
      </c>
      <c r="G340" s="4">
        <v>810</v>
      </c>
      <c r="H340" s="4" t="s">
        <v>21</v>
      </c>
      <c r="I340" s="4">
        <v>805</v>
      </c>
      <c r="J340" s="4" t="s">
        <v>1501</v>
      </c>
      <c r="K340" s="33">
        <v>11.27</v>
      </c>
      <c r="L340" s="4"/>
      <c r="M340" s="4" t="s">
        <v>1600</v>
      </c>
      <c r="N340" s="4"/>
    </row>
    <row r="341" spans="1:14" s="6" customFormat="1" ht="39" customHeight="1" thickBot="1">
      <c r="A341" s="5">
        <v>37</v>
      </c>
      <c r="B341" s="5" t="s">
        <v>769</v>
      </c>
      <c r="C341" s="5" t="s">
        <v>1601</v>
      </c>
      <c r="D341" s="5" t="s">
        <v>68</v>
      </c>
      <c r="E341" s="5" t="s">
        <v>1602</v>
      </c>
      <c r="F341" s="5">
        <v>14</v>
      </c>
      <c r="G341" s="5">
        <v>790</v>
      </c>
      <c r="H341" s="5" t="s">
        <v>21</v>
      </c>
      <c r="I341" s="5">
        <v>800</v>
      </c>
      <c r="J341" s="5" t="s">
        <v>1497</v>
      </c>
      <c r="K341" s="34">
        <v>10.25</v>
      </c>
      <c r="L341" s="5"/>
      <c r="M341" s="5" t="s">
        <v>1603</v>
      </c>
      <c r="N341" s="5"/>
    </row>
    <row r="342" spans="1:14" s="6" customFormat="1" ht="36" customHeight="1">
      <c r="A342" s="9">
        <v>1</v>
      </c>
      <c r="B342" s="9" t="s">
        <v>770</v>
      </c>
      <c r="C342" s="9" t="s">
        <v>11</v>
      </c>
      <c r="D342" s="9" t="s">
        <v>13</v>
      </c>
      <c r="E342" s="9" t="s">
        <v>15</v>
      </c>
      <c r="F342" s="9">
        <v>4</v>
      </c>
      <c r="G342" s="9">
        <v>823.6</v>
      </c>
      <c r="H342" s="9" t="s">
        <v>21</v>
      </c>
      <c r="I342" s="9">
        <v>845.28</v>
      </c>
      <c r="J342" s="9" t="s">
        <v>17</v>
      </c>
      <c r="K342" s="9" t="s">
        <v>23</v>
      </c>
      <c r="L342" s="9" t="s">
        <v>26</v>
      </c>
      <c r="M342" s="9" t="s">
        <v>29</v>
      </c>
      <c r="N342" s="9"/>
    </row>
    <row r="343" spans="1:14" s="6" customFormat="1" ht="36" customHeight="1">
      <c r="A343" s="4">
        <v>2</v>
      </c>
      <c r="B343" s="4" t="s">
        <v>770</v>
      </c>
      <c r="C343" s="4" t="s">
        <v>12</v>
      </c>
      <c r="D343" s="4" t="s">
        <v>14</v>
      </c>
      <c r="E343" s="4" t="s">
        <v>19</v>
      </c>
      <c r="F343" s="4">
        <v>1</v>
      </c>
      <c r="G343" s="4">
        <v>881.5</v>
      </c>
      <c r="H343" s="4" t="s">
        <v>21</v>
      </c>
      <c r="I343" s="4">
        <v>782.66</v>
      </c>
      <c r="J343" s="4" t="s">
        <v>17</v>
      </c>
      <c r="K343" s="4" t="s">
        <v>24</v>
      </c>
      <c r="L343" s="4" t="s">
        <v>25</v>
      </c>
      <c r="M343" s="4" t="s">
        <v>28</v>
      </c>
      <c r="N343" s="4"/>
    </row>
    <row r="344" spans="1:14" s="6" customFormat="1" ht="36" customHeight="1" thickBot="1">
      <c r="A344" s="5">
        <v>3</v>
      </c>
      <c r="B344" s="5" t="s">
        <v>770</v>
      </c>
      <c r="C344" s="5" t="s">
        <v>20</v>
      </c>
      <c r="D344" s="5" t="s">
        <v>13</v>
      </c>
      <c r="E344" s="5" t="s">
        <v>16</v>
      </c>
      <c r="F344" s="5">
        <v>5</v>
      </c>
      <c r="G344" s="5">
        <v>801.27</v>
      </c>
      <c r="H344" s="5" t="s">
        <v>21</v>
      </c>
      <c r="I344" s="5">
        <v>578.20000000000005</v>
      </c>
      <c r="J344" s="5" t="s">
        <v>17</v>
      </c>
      <c r="K344" s="5" t="s">
        <v>22</v>
      </c>
      <c r="L344" s="5" t="s">
        <v>25</v>
      </c>
      <c r="M344" s="5" t="s">
        <v>27</v>
      </c>
      <c r="N344" s="5"/>
    </row>
    <row r="345" spans="1:14" s="372" customFormat="1" ht="84" customHeight="1">
      <c r="A345" s="140">
        <v>1</v>
      </c>
      <c r="B345" s="141" t="s">
        <v>771</v>
      </c>
      <c r="C345" s="142" t="s">
        <v>1604</v>
      </c>
      <c r="D345" s="141" t="s">
        <v>44</v>
      </c>
      <c r="E345" s="143" t="s">
        <v>1605</v>
      </c>
      <c r="F345" s="144">
        <v>15</v>
      </c>
      <c r="G345" s="144">
        <v>914</v>
      </c>
      <c r="H345" s="144" t="s">
        <v>35</v>
      </c>
      <c r="I345" s="144">
        <v>928</v>
      </c>
      <c r="J345" s="144" t="s">
        <v>1606</v>
      </c>
      <c r="K345" s="144" t="s">
        <v>403</v>
      </c>
      <c r="L345" s="144" t="s">
        <v>143</v>
      </c>
      <c r="M345" s="145" t="s">
        <v>1607</v>
      </c>
      <c r="N345" s="155" t="s">
        <v>62</v>
      </c>
    </row>
    <row r="346" spans="1:14" s="372" customFormat="1" ht="63" customHeight="1">
      <c r="A346" s="141" t="s">
        <v>1608</v>
      </c>
      <c r="B346" s="141" t="s">
        <v>771</v>
      </c>
      <c r="C346" s="142" t="s">
        <v>1609</v>
      </c>
      <c r="D346" s="147" t="s">
        <v>14</v>
      </c>
      <c r="E346" s="142" t="s">
        <v>1610</v>
      </c>
      <c r="F346" s="144">
        <v>7</v>
      </c>
      <c r="G346" s="144">
        <v>872</v>
      </c>
      <c r="H346" s="144" t="s">
        <v>21</v>
      </c>
      <c r="I346" s="144">
        <v>827</v>
      </c>
      <c r="J346" s="144" t="s">
        <v>1611</v>
      </c>
      <c r="K346" s="144" t="s">
        <v>399</v>
      </c>
      <c r="L346" s="144" t="s">
        <v>1612</v>
      </c>
      <c r="M346" s="148" t="s">
        <v>90</v>
      </c>
      <c r="N346" s="155" t="s">
        <v>82</v>
      </c>
    </row>
    <row r="347" spans="1:14" s="372" customFormat="1" ht="63" customHeight="1">
      <c r="A347" s="141" t="s">
        <v>1613</v>
      </c>
      <c r="B347" s="141" t="s">
        <v>771</v>
      </c>
      <c r="C347" s="149" t="s">
        <v>1614</v>
      </c>
      <c r="D347" s="150" t="s">
        <v>32</v>
      </c>
      <c r="E347" s="144" t="s">
        <v>1615</v>
      </c>
      <c r="F347" s="144">
        <v>1</v>
      </c>
      <c r="G347" s="144">
        <v>843.5</v>
      </c>
      <c r="H347" s="144" t="s">
        <v>21</v>
      </c>
      <c r="I347" s="144">
        <v>889</v>
      </c>
      <c r="J347" s="144" t="s">
        <v>1616</v>
      </c>
      <c r="K347" s="144" t="s">
        <v>1617</v>
      </c>
      <c r="L347" s="144" t="s">
        <v>1618</v>
      </c>
      <c r="M347" s="151" t="s">
        <v>1619</v>
      </c>
      <c r="N347" s="155" t="s">
        <v>82</v>
      </c>
    </row>
    <row r="348" spans="1:14" s="372" customFormat="1" ht="51.75" customHeight="1">
      <c r="A348" s="141" t="s">
        <v>1620</v>
      </c>
      <c r="B348" s="141" t="s">
        <v>771</v>
      </c>
      <c r="C348" s="142" t="s">
        <v>1621</v>
      </c>
      <c r="D348" s="141" t="s">
        <v>32</v>
      </c>
      <c r="E348" s="143" t="s">
        <v>1622</v>
      </c>
      <c r="F348" s="144">
        <v>8</v>
      </c>
      <c r="G348" s="144">
        <v>819</v>
      </c>
      <c r="H348" s="144" t="s">
        <v>21</v>
      </c>
      <c r="I348" s="144">
        <v>804</v>
      </c>
      <c r="J348" s="144" t="s">
        <v>1623</v>
      </c>
      <c r="K348" s="144" t="s">
        <v>140</v>
      </c>
      <c r="L348" s="144" t="s">
        <v>1624</v>
      </c>
      <c r="M348" s="144" t="s">
        <v>1625</v>
      </c>
      <c r="N348" s="155" t="s">
        <v>82</v>
      </c>
    </row>
    <row r="349" spans="1:14" s="372" customFormat="1" ht="49.5" customHeight="1">
      <c r="A349" s="141" t="s">
        <v>1626</v>
      </c>
      <c r="B349" s="141" t="s">
        <v>771</v>
      </c>
      <c r="C349" s="142" t="s">
        <v>1627</v>
      </c>
      <c r="D349" s="141" t="s">
        <v>32</v>
      </c>
      <c r="E349" s="143" t="s">
        <v>1628</v>
      </c>
      <c r="F349" s="144">
        <v>7</v>
      </c>
      <c r="G349" s="144">
        <v>753</v>
      </c>
      <c r="H349" s="144" t="s">
        <v>63</v>
      </c>
      <c r="I349" s="144">
        <v>865</v>
      </c>
      <c r="J349" s="144" t="s">
        <v>1629</v>
      </c>
      <c r="K349" s="144" t="s">
        <v>406</v>
      </c>
      <c r="L349" s="144" t="s">
        <v>143</v>
      </c>
      <c r="M349" s="152" t="s">
        <v>1630</v>
      </c>
      <c r="N349" s="155" t="s">
        <v>62</v>
      </c>
    </row>
    <row r="350" spans="1:14" s="372" customFormat="1" ht="65.25" customHeight="1">
      <c r="A350" s="141" t="s">
        <v>1631</v>
      </c>
      <c r="B350" s="141" t="s">
        <v>771</v>
      </c>
      <c r="C350" s="142" t="s">
        <v>1632</v>
      </c>
      <c r="D350" s="141" t="s">
        <v>32</v>
      </c>
      <c r="E350" s="143" t="s">
        <v>1633</v>
      </c>
      <c r="F350" s="144">
        <v>79</v>
      </c>
      <c r="G350" s="144">
        <v>744</v>
      </c>
      <c r="H350" s="144" t="s">
        <v>63</v>
      </c>
      <c r="I350" s="144">
        <v>729</v>
      </c>
      <c r="J350" s="144" t="s">
        <v>1634</v>
      </c>
      <c r="K350" s="144" t="s">
        <v>446</v>
      </c>
      <c r="L350" s="153" t="s">
        <v>1635</v>
      </c>
      <c r="M350" s="144" t="s">
        <v>143</v>
      </c>
      <c r="N350" s="155" t="s">
        <v>62</v>
      </c>
    </row>
    <row r="351" spans="1:14" s="372" customFormat="1" ht="25.5" hidden="1" customHeight="1">
      <c r="A351" s="141"/>
      <c r="B351" s="141"/>
      <c r="C351" s="144"/>
      <c r="D351" s="144"/>
      <c r="E351" s="144"/>
      <c r="F351" s="144"/>
      <c r="G351" s="144"/>
      <c r="H351" s="144"/>
      <c r="I351" s="154"/>
      <c r="J351" s="144"/>
      <c r="K351" s="144"/>
      <c r="L351" s="155"/>
      <c r="M351" s="156"/>
      <c r="N351" s="155" t="s">
        <v>62</v>
      </c>
    </row>
    <row r="352" spans="1:14" s="372" customFormat="1" ht="39" customHeight="1" thickBot="1">
      <c r="A352" s="157" t="s">
        <v>1636</v>
      </c>
      <c r="B352" s="157" t="s">
        <v>771</v>
      </c>
      <c r="C352" s="158" t="s">
        <v>1637</v>
      </c>
      <c r="D352" s="157" t="s">
        <v>32</v>
      </c>
      <c r="E352" s="159" t="s">
        <v>1638</v>
      </c>
      <c r="F352" s="160">
        <v>8</v>
      </c>
      <c r="G352" s="160">
        <v>733</v>
      </c>
      <c r="H352" s="160" t="s">
        <v>63</v>
      </c>
      <c r="I352" s="160">
        <v>800</v>
      </c>
      <c r="J352" s="160" t="s">
        <v>1611</v>
      </c>
      <c r="K352" s="160" t="s">
        <v>374</v>
      </c>
      <c r="L352" s="160" t="s">
        <v>143</v>
      </c>
      <c r="M352" s="161" t="s">
        <v>1639</v>
      </c>
      <c r="N352" s="155" t="s">
        <v>62</v>
      </c>
    </row>
    <row r="353" spans="1:14" s="7" customFormat="1" ht="36" customHeight="1">
      <c r="A353" s="68"/>
      <c r="B353" s="109" t="s">
        <v>80</v>
      </c>
      <c r="C353" s="108" t="s">
        <v>81</v>
      </c>
      <c r="D353" s="108" t="s">
        <v>32</v>
      </c>
      <c r="E353" s="9" t="s">
        <v>718</v>
      </c>
      <c r="F353" s="9">
        <v>2</v>
      </c>
      <c r="G353" s="108">
        <v>816</v>
      </c>
      <c r="H353" s="108" t="s">
        <v>21</v>
      </c>
      <c r="I353" s="9">
        <v>802</v>
      </c>
      <c r="J353" s="9" t="s">
        <v>723</v>
      </c>
      <c r="K353" s="9" t="s">
        <v>724</v>
      </c>
      <c r="L353" s="9" t="s">
        <v>719</v>
      </c>
      <c r="M353" s="9"/>
      <c r="N353" s="11" t="s">
        <v>42</v>
      </c>
    </row>
    <row r="354" spans="1:14" s="7" customFormat="1" ht="36" customHeight="1" thickBot="1">
      <c r="A354" s="10"/>
      <c r="B354" s="85" t="s">
        <v>80</v>
      </c>
      <c r="C354" s="112" t="s">
        <v>84</v>
      </c>
      <c r="D354" s="112" t="s">
        <v>44</v>
      </c>
      <c r="E354" s="5" t="s">
        <v>717</v>
      </c>
      <c r="F354" s="5">
        <v>5</v>
      </c>
      <c r="G354" s="112">
        <v>718</v>
      </c>
      <c r="H354" s="112" t="s">
        <v>63</v>
      </c>
      <c r="I354" s="5" t="s">
        <v>720</v>
      </c>
      <c r="J354" s="5" t="s">
        <v>721</v>
      </c>
      <c r="K354" s="5" t="s">
        <v>722</v>
      </c>
      <c r="L354" s="5" t="s">
        <v>90</v>
      </c>
      <c r="M354" s="5"/>
      <c r="N354" s="3" t="s">
        <v>42</v>
      </c>
    </row>
    <row r="355" spans="1:14" s="7" customFormat="1" ht="36" customHeight="1">
      <c r="A355" s="9">
        <v>1</v>
      </c>
      <c r="B355" s="21" t="s">
        <v>909</v>
      </c>
      <c r="C355" s="9" t="s">
        <v>212</v>
      </c>
      <c r="D355" s="9" t="s">
        <v>32</v>
      </c>
      <c r="E355" s="9" t="s">
        <v>213</v>
      </c>
      <c r="F355" s="9">
        <v>11</v>
      </c>
      <c r="G355" s="9" t="s">
        <v>214</v>
      </c>
      <c r="H355" s="9" t="s">
        <v>215</v>
      </c>
      <c r="I355" s="9">
        <v>714</v>
      </c>
      <c r="J355" s="9" t="s">
        <v>216</v>
      </c>
      <c r="K355" s="9" t="s">
        <v>217</v>
      </c>
      <c r="L355" s="9" t="s">
        <v>218</v>
      </c>
      <c r="M355" s="9" t="s">
        <v>219</v>
      </c>
      <c r="N355" s="11"/>
    </row>
    <row r="356" spans="1:14" s="7" customFormat="1" ht="36" customHeight="1" thickBot="1">
      <c r="A356" s="5">
        <v>2</v>
      </c>
      <c r="B356" s="24" t="s">
        <v>909</v>
      </c>
      <c r="C356" s="5" t="s">
        <v>220</v>
      </c>
      <c r="D356" s="5" t="s">
        <v>32</v>
      </c>
      <c r="E356" s="5" t="s">
        <v>221</v>
      </c>
      <c r="F356" s="5">
        <v>1</v>
      </c>
      <c r="G356" s="5">
        <v>615</v>
      </c>
      <c r="H356" s="5" t="s">
        <v>70</v>
      </c>
      <c r="I356" s="5">
        <v>604</v>
      </c>
      <c r="J356" s="5" t="s">
        <v>216</v>
      </c>
      <c r="K356" s="5" t="s">
        <v>222</v>
      </c>
      <c r="L356" s="5" t="s">
        <v>223</v>
      </c>
      <c r="M356" s="5" t="s">
        <v>224</v>
      </c>
      <c r="N356" s="3"/>
    </row>
    <row r="357" spans="1:14" s="6" customFormat="1" ht="63.75" customHeight="1">
      <c r="A357" s="4">
        <v>1</v>
      </c>
      <c r="B357" s="12" t="s">
        <v>910</v>
      </c>
      <c r="C357" s="4" t="s">
        <v>737</v>
      </c>
      <c r="D357" s="4" t="s">
        <v>32</v>
      </c>
      <c r="E357" s="4" t="s">
        <v>738</v>
      </c>
      <c r="F357" s="4">
        <v>2</v>
      </c>
      <c r="G357" s="4" t="s">
        <v>206</v>
      </c>
      <c r="H357" s="4" t="s">
        <v>206</v>
      </c>
      <c r="I357" s="4" t="s">
        <v>206</v>
      </c>
      <c r="J357" s="4" t="s">
        <v>739</v>
      </c>
      <c r="K357" s="4" t="s">
        <v>740</v>
      </c>
      <c r="L357" s="4" t="s">
        <v>741</v>
      </c>
      <c r="M357" s="4" t="s">
        <v>206</v>
      </c>
      <c r="N357" s="4"/>
    </row>
    <row r="358" spans="1:14" s="6" customFormat="1" ht="39" customHeight="1">
      <c r="A358" s="4">
        <v>2</v>
      </c>
      <c r="B358" s="12" t="s">
        <v>910</v>
      </c>
      <c r="C358" s="4" t="s">
        <v>742</v>
      </c>
      <c r="D358" s="4" t="s">
        <v>13</v>
      </c>
      <c r="E358" s="4" t="s">
        <v>743</v>
      </c>
      <c r="F358" s="4">
        <v>3</v>
      </c>
      <c r="G358" s="4">
        <v>738</v>
      </c>
      <c r="H358" s="4" t="s">
        <v>215</v>
      </c>
      <c r="I358" s="4" t="s">
        <v>206</v>
      </c>
      <c r="J358" s="4" t="s">
        <v>739</v>
      </c>
      <c r="K358" s="4" t="s">
        <v>744</v>
      </c>
      <c r="L358" s="4"/>
      <c r="M358" s="4" t="s">
        <v>745</v>
      </c>
      <c r="N358" s="4"/>
    </row>
    <row r="359" spans="1:14" s="6" customFormat="1" ht="39" customHeight="1">
      <c r="A359" s="4">
        <v>4</v>
      </c>
      <c r="B359" s="12" t="s">
        <v>910</v>
      </c>
      <c r="C359" s="4" t="s">
        <v>746</v>
      </c>
      <c r="D359" s="4" t="s">
        <v>32</v>
      </c>
      <c r="E359" s="4" t="s">
        <v>747</v>
      </c>
      <c r="F359" s="4" t="s">
        <v>748</v>
      </c>
      <c r="G359" s="4">
        <v>776.64</v>
      </c>
      <c r="H359" s="4" t="s">
        <v>215</v>
      </c>
      <c r="I359" s="4">
        <v>715</v>
      </c>
      <c r="J359" s="4" t="s">
        <v>739</v>
      </c>
      <c r="K359" s="4" t="s">
        <v>749</v>
      </c>
      <c r="L359" s="4" t="s">
        <v>750</v>
      </c>
      <c r="M359" s="4" t="s">
        <v>751</v>
      </c>
      <c r="N359" s="4"/>
    </row>
    <row r="360" spans="1:14" s="6" customFormat="1" ht="39" customHeight="1">
      <c r="A360" s="4">
        <v>5</v>
      </c>
      <c r="B360" s="12" t="s">
        <v>910</v>
      </c>
      <c r="C360" s="4" t="s">
        <v>752</v>
      </c>
      <c r="D360" s="4" t="s">
        <v>44</v>
      </c>
      <c r="E360" s="4" t="s">
        <v>753</v>
      </c>
      <c r="F360" s="4" t="s">
        <v>754</v>
      </c>
      <c r="G360" s="4" t="s">
        <v>206</v>
      </c>
      <c r="H360" s="4" t="s">
        <v>206</v>
      </c>
      <c r="I360" s="4">
        <v>751</v>
      </c>
      <c r="J360" s="4" t="s">
        <v>739</v>
      </c>
      <c r="K360" s="4" t="s">
        <v>755</v>
      </c>
      <c r="L360" s="4" t="s">
        <v>741</v>
      </c>
      <c r="M360" s="4" t="s">
        <v>741</v>
      </c>
      <c r="N360" s="4"/>
    </row>
    <row r="361" spans="1:14" s="6" customFormat="1" ht="39" customHeight="1">
      <c r="A361" s="4">
        <v>6</v>
      </c>
      <c r="B361" s="12" t="s">
        <v>910</v>
      </c>
      <c r="C361" s="4" t="s">
        <v>756</v>
      </c>
      <c r="D361" s="4" t="s">
        <v>32</v>
      </c>
      <c r="E361" s="4" t="s">
        <v>757</v>
      </c>
      <c r="F361" s="4">
        <v>2</v>
      </c>
      <c r="G361" s="4" t="s">
        <v>206</v>
      </c>
      <c r="H361" s="4" t="s">
        <v>206</v>
      </c>
      <c r="I361" s="4" t="s">
        <v>206</v>
      </c>
      <c r="J361" s="4" t="s">
        <v>739</v>
      </c>
      <c r="K361" s="4" t="s">
        <v>740</v>
      </c>
      <c r="L361" s="4" t="s">
        <v>741</v>
      </c>
      <c r="M361" s="4" t="s">
        <v>334</v>
      </c>
      <c r="N361" s="4"/>
    </row>
    <row r="362" spans="1:14" s="6" customFormat="1" ht="39" customHeight="1" thickBot="1">
      <c r="A362" s="5">
        <v>7</v>
      </c>
      <c r="B362" s="24" t="s">
        <v>910</v>
      </c>
      <c r="C362" s="5" t="s">
        <v>758</v>
      </c>
      <c r="D362" s="5" t="s">
        <v>32</v>
      </c>
      <c r="E362" s="5" t="s">
        <v>759</v>
      </c>
      <c r="F362" s="5">
        <v>2</v>
      </c>
      <c r="G362" s="5" t="s">
        <v>206</v>
      </c>
      <c r="H362" s="5" t="s">
        <v>206</v>
      </c>
      <c r="I362" s="5" t="s">
        <v>206</v>
      </c>
      <c r="J362" s="5" t="s">
        <v>739</v>
      </c>
      <c r="K362" s="5" t="s">
        <v>760</v>
      </c>
      <c r="L362" s="5" t="s">
        <v>761</v>
      </c>
      <c r="M362" s="5" t="s">
        <v>206</v>
      </c>
      <c r="N362" s="5"/>
    </row>
    <row r="363" spans="1:14" ht="63.75" customHeight="1">
      <c r="A363" s="25">
        <v>1</v>
      </c>
      <c r="B363" s="81" t="s">
        <v>772</v>
      </c>
      <c r="C363" s="25" t="s">
        <v>787</v>
      </c>
      <c r="D363" s="25" t="s">
        <v>788</v>
      </c>
      <c r="E363" s="25" t="s">
        <v>789</v>
      </c>
      <c r="F363" s="25">
        <v>2</v>
      </c>
      <c r="G363" s="25">
        <v>858.2</v>
      </c>
      <c r="H363" s="25" t="s">
        <v>21</v>
      </c>
      <c r="I363" s="25">
        <v>831</v>
      </c>
      <c r="J363" s="25" t="s">
        <v>790</v>
      </c>
      <c r="K363" s="25" t="s">
        <v>184</v>
      </c>
      <c r="L363" s="25" t="s">
        <v>791</v>
      </c>
      <c r="M363" s="25">
        <v>0</v>
      </c>
      <c r="N363" s="25">
        <v>0</v>
      </c>
    </row>
    <row r="364" spans="1:14" ht="39" customHeight="1" thickBot="1">
      <c r="A364" s="5">
        <v>2</v>
      </c>
      <c r="B364" s="24" t="s">
        <v>772</v>
      </c>
      <c r="C364" s="5" t="s">
        <v>787</v>
      </c>
      <c r="D364" s="5" t="s">
        <v>792</v>
      </c>
      <c r="E364" s="5" t="s">
        <v>789</v>
      </c>
      <c r="F364" s="5">
        <v>3</v>
      </c>
      <c r="G364" s="5">
        <v>861.2</v>
      </c>
      <c r="H364" s="5" t="s">
        <v>21</v>
      </c>
      <c r="I364" s="5">
        <v>831</v>
      </c>
      <c r="J364" s="5" t="s">
        <v>790</v>
      </c>
      <c r="K364" s="5" t="s">
        <v>184</v>
      </c>
      <c r="L364" s="5" t="s">
        <v>793</v>
      </c>
      <c r="M364" s="5">
        <v>0</v>
      </c>
      <c r="N364" s="5">
        <v>0</v>
      </c>
    </row>
    <row r="365" spans="1:14" s="253" customFormat="1" ht="63.75" customHeight="1">
      <c r="A365" s="162">
        <v>1</v>
      </c>
      <c r="B365" s="162" t="s">
        <v>1640</v>
      </c>
      <c r="C365" s="162" t="s">
        <v>1641</v>
      </c>
      <c r="D365" s="162" t="s">
        <v>32</v>
      </c>
      <c r="E365" s="162" t="s">
        <v>1642</v>
      </c>
      <c r="F365" s="162">
        <v>1</v>
      </c>
      <c r="G365" s="162">
        <v>831</v>
      </c>
      <c r="H365" s="162" t="s">
        <v>21</v>
      </c>
      <c r="I365" s="162">
        <v>634</v>
      </c>
      <c r="J365" s="162" t="s">
        <v>1643</v>
      </c>
      <c r="K365" s="162"/>
      <c r="L365" s="162" t="s">
        <v>1644</v>
      </c>
      <c r="M365" s="163"/>
      <c r="N365" s="162"/>
    </row>
    <row r="366" spans="1:14" s="253" customFormat="1" ht="39" customHeight="1">
      <c r="A366" s="1">
        <v>2</v>
      </c>
      <c r="B366" s="1" t="s">
        <v>1645</v>
      </c>
      <c r="C366" s="1" t="s">
        <v>1646</v>
      </c>
      <c r="D366" s="1" t="s">
        <v>44</v>
      </c>
      <c r="E366" s="1" t="s">
        <v>1647</v>
      </c>
      <c r="F366" s="1">
        <v>3</v>
      </c>
      <c r="G366" s="1">
        <v>899</v>
      </c>
      <c r="H366" s="1" t="s">
        <v>21</v>
      </c>
      <c r="I366" s="1">
        <v>887</v>
      </c>
      <c r="J366" s="1" t="s">
        <v>1648</v>
      </c>
      <c r="K366" s="1"/>
      <c r="L366" s="1" t="s">
        <v>1649</v>
      </c>
      <c r="M366" s="1"/>
      <c r="N366" s="1"/>
    </row>
    <row r="367" spans="1:14" s="253" customFormat="1" ht="39" customHeight="1">
      <c r="A367" s="1">
        <v>3</v>
      </c>
      <c r="B367" s="1" t="s">
        <v>1640</v>
      </c>
      <c r="C367" s="1" t="s">
        <v>1650</v>
      </c>
      <c r="D367" s="1" t="s">
        <v>44</v>
      </c>
      <c r="E367" s="1" t="s">
        <v>1651</v>
      </c>
      <c r="F367" s="1">
        <v>2</v>
      </c>
      <c r="G367" s="1">
        <v>751</v>
      </c>
      <c r="H367" s="1" t="s">
        <v>63</v>
      </c>
      <c r="I367" s="1">
        <v>627</v>
      </c>
      <c r="J367" s="1" t="s">
        <v>1648</v>
      </c>
      <c r="K367" s="1"/>
      <c r="L367" s="1" t="s">
        <v>1652</v>
      </c>
      <c r="M367" s="1"/>
      <c r="N367" s="1"/>
    </row>
    <row r="368" spans="1:14" s="253" customFormat="1" ht="39" customHeight="1">
      <c r="A368" s="1">
        <v>4</v>
      </c>
      <c r="B368" s="1" t="s">
        <v>1640</v>
      </c>
      <c r="C368" s="1" t="s">
        <v>1653</v>
      </c>
      <c r="D368" s="1" t="s">
        <v>32</v>
      </c>
      <c r="E368" s="1" t="s">
        <v>1654</v>
      </c>
      <c r="F368" s="1">
        <v>9</v>
      </c>
      <c r="G368" s="1">
        <v>720</v>
      </c>
      <c r="H368" s="1" t="s">
        <v>215</v>
      </c>
      <c r="I368" s="1">
        <v>681</v>
      </c>
      <c r="J368" s="1" t="s">
        <v>1655</v>
      </c>
      <c r="K368" s="1"/>
      <c r="L368" s="1" t="s">
        <v>1656</v>
      </c>
      <c r="M368" s="1"/>
      <c r="N368" s="1"/>
    </row>
    <row r="369" spans="1:21" s="253" customFormat="1" ht="39" customHeight="1">
      <c r="A369" s="1">
        <v>5</v>
      </c>
      <c r="B369" s="1" t="s">
        <v>1640</v>
      </c>
      <c r="C369" s="1" t="s">
        <v>1657</v>
      </c>
      <c r="D369" s="1" t="s">
        <v>44</v>
      </c>
      <c r="E369" s="1" t="s">
        <v>1658</v>
      </c>
      <c r="F369" s="1">
        <v>3</v>
      </c>
      <c r="G369" s="1">
        <v>884</v>
      </c>
      <c r="H369" s="1" t="s">
        <v>21</v>
      </c>
      <c r="I369" s="1"/>
      <c r="J369" s="1" t="s">
        <v>1659</v>
      </c>
      <c r="K369" s="1"/>
      <c r="L369" s="1"/>
      <c r="M369" s="1" t="s">
        <v>1660</v>
      </c>
      <c r="N369" s="1"/>
    </row>
    <row r="370" spans="1:21" s="253" customFormat="1" ht="39" customHeight="1" thickBot="1">
      <c r="A370" s="132">
        <v>6</v>
      </c>
      <c r="B370" s="132" t="s">
        <v>1640</v>
      </c>
      <c r="C370" s="132" t="s">
        <v>1661</v>
      </c>
      <c r="D370" s="132" t="s">
        <v>44</v>
      </c>
      <c r="E370" s="132" t="s">
        <v>1662</v>
      </c>
      <c r="F370" s="132">
        <v>3</v>
      </c>
      <c r="G370" s="132">
        <v>823</v>
      </c>
      <c r="H370" s="132" t="s">
        <v>21</v>
      </c>
      <c r="I370" s="132"/>
      <c r="J370" s="132" t="s">
        <v>1659</v>
      </c>
      <c r="K370" s="132"/>
      <c r="L370" s="132"/>
      <c r="M370" s="132" t="s">
        <v>1660</v>
      </c>
      <c r="N370" s="132"/>
    </row>
    <row r="371" spans="1:21" s="253" customFormat="1" ht="63.75" customHeight="1" thickBot="1">
      <c r="A371" s="164">
        <v>1</v>
      </c>
      <c r="B371" s="164" t="s">
        <v>1663</v>
      </c>
      <c r="C371" s="164" t="s">
        <v>1664</v>
      </c>
      <c r="D371" s="164" t="s">
        <v>32</v>
      </c>
      <c r="E371" s="164" t="s">
        <v>1665</v>
      </c>
      <c r="F371" s="164">
        <v>2</v>
      </c>
      <c r="G371" s="164" t="s">
        <v>143</v>
      </c>
      <c r="H371" s="5" t="s">
        <v>334</v>
      </c>
      <c r="I371" s="164">
        <v>777</v>
      </c>
      <c r="J371" s="164" t="s">
        <v>143</v>
      </c>
      <c r="K371" s="164" t="s">
        <v>1223</v>
      </c>
      <c r="L371" s="164" t="s">
        <v>143</v>
      </c>
      <c r="M371" s="5"/>
      <c r="N371" s="5" t="s">
        <v>334</v>
      </c>
    </row>
    <row r="372" spans="1:21" s="293" customFormat="1" ht="99" customHeight="1">
      <c r="A372" s="165">
        <v>1</v>
      </c>
      <c r="B372" s="165" t="s">
        <v>773</v>
      </c>
      <c r="C372" s="165" t="s">
        <v>1666</v>
      </c>
      <c r="D372" s="165" t="s">
        <v>32</v>
      </c>
      <c r="E372" s="165" t="s">
        <v>1667</v>
      </c>
      <c r="F372" s="165">
        <v>9</v>
      </c>
      <c r="G372" s="165">
        <v>100</v>
      </c>
      <c r="H372" s="165" t="s">
        <v>1668</v>
      </c>
      <c r="I372" s="166">
        <v>1</v>
      </c>
      <c r="J372" s="165" t="s">
        <v>1669</v>
      </c>
      <c r="K372" s="165" t="s">
        <v>1670</v>
      </c>
      <c r="L372" s="165" t="s">
        <v>1061</v>
      </c>
      <c r="M372" s="165" t="s">
        <v>1671</v>
      </c>
      <c r="N372" s="166" t="s">
        <v>900</v>
      </c>
    </row>
    <row r="373" spans="1:21" s="293" customFormat="1" ht="96" customHeight="1">
      <c r="A373" s="165">
        <v>2</v>
      </c>
      <c r="B373" s="165" t="s">
        <v>773</v>
      </c>
      <c r="C373" s="165" t="s">
        <v>1672</v>
      </c>
      <c r="D373" s="165" t="s">
        <v>44</v>
      </c>
      <c r="E373" s="165" t="s">
        <v>1673</v>
      </c>
      <c r="F373" s="165">
        <v>1</v>
      </c>
      <c r="G373" s="165" t="s">
        <v>1674</v>
      </c>
      <c r="H373" s="165" t="s">
        <v>1675</v>
      </c>
      <c r="I373" s="165">
        <v>2</v>
      </c>
      <c r="J373" s="165" t="s">
        <v>1676</v>
      </c>
      <c r="K373" s="165" t="s">
        <v>1670</v>
      </c>
      <c r="L373" s="165" t="s">
        <v>1339</v>
      </c>
      <c r="M373" s="165" t="s">
        <v>1677</v>
      </c>
      <c r="N373" s="166" t="s">
        <v>900</v>
      </c>
    </row>
    <row r="374" spans="1:21" s="293" customFormat="1" ht="112.5" customHeight="1">
      <c r="A374" s="165">
        <v>3</v>
      </c>
      <c r="B374" s="165" t="s">
        <v>773</v>
      </c>
      <c r="C374" s="165" t="s">
        <v>1688</v>
      </c>
      <c r="D374" s="165" t="s">
        <v>44</v>
      </c>
      <c r="E374" s="165" t="s">
        <v>1678</v>
      </c>
      <c r="F374" s="165">
        <v>1</v>
      </c>
      <c r="G374" s="165" t="s">
        <v>1679</v>
      </c>
      <c r="H374" s="165" t="s">
        <v>1679</v>
      </c>
      <c r="I374" s="165" t="s">
        <v>1679</v>
      </c>
      <c r="J374" s="165" t="s">
        <v>1680</v>
      </c>
      <c r="K374" s="165" t="s">
        <v>1670</v>
      </c>
      <c r="L374" s="165" t="s">
        <v>1679</v>
      </c>
      <c r="M374" s="165" t="s">
        <v>1679</v>
      </c>
      <c r="N374" s="166" t="s">
        <v>1679</v>
      </c>
    </row>
    <row r="375" spans="1:21" s="293" customFormat="1" ht="74.25" customHeight="1">
      <c r="A375" s="165">
        <v>4</v>
      </c>
      <c r="B375" s="165" t="s">
        <v>773</v>
      </c>
      <c r="C375" s="165" t="s">
        <v>1681</v>
      </c>
      <c r="D375" s="165" t="s">
        <v>32</v>
      </c>
      <c r="E375" s="165" t="s">
        <v>1682</v>
      </c>
      <c r="F375" s="165">
        <v>1</v>
      </c>
      <c r="G375" s="165" t="s">
        <v>1679</v>
      </c>
      <c r="H375" s="165" t="s">
        <v>1679</v>
      </c>
      <c r="I375" s="165" t="s">
        <v>1679</v>
      </c>
      <c r="J375" s="165" t="s">
        <v>1683</v>
      </c>
      <c r="K375" s="165" t="s">
        <v>1670</v>
      </c>
      <c r="L375" s="165" t="s">
        <v>1679</v>
      </c>
      <c r="M375" s="165" t="s">
        <v>1679</v>
      </c>
      <c r="N375" s="166" t="s">
        <v>1679</v>
      </c>
    </row>
    <row r="376" spans="1:21" s="293" customFormat="1" ht="76.5" customHeight="1" thickBot="1">
      <c r="A376" s="132">
        <v>5</v>
      </c>
      <c r="B376" s="167" t="s">
        <v>773</v>
      </c>
      <c r="C376" s="167" t="s">
        <v>1684</v>
      </c>
      <c r="D376" s="167" t="s">
        <v>44</v>
      </c>
      <c r="E376" s="167" t="s">
        <v>1685</v>
      </c>
      <c r="F376" s="167">
        <v>2</v>
      </c>
      <c r="G376" s="167" t="s">
        <v>1686</v>
      </c>
      <c r="H376" s="167" t="s">
        <v>1687</v>
      </c>
      <c r="I376" s="167" t="s">
        <v>1687</v>
      </c>
      <c r="J376" s="167" t="s">
        <v>1686</v>
      </c>
      <c r="K376" s="167" t="s">
        <v>1670</v>
      </c>
      <c r="L376" s="168" t="s">
        <v>1686</v>
      </c>
      <c r="M376" s="168" t="s">
        <v>1686</v>
      </c>
      <c r="N376" s="169" t="s">
        <v>1686</v>
      </c>
    </row>
    <row r="377" spans="1:21" s="7" customFormat="1" ht="36" customHeight="1">
      <c r="A377" s="9">
        <v>1</v>
      </c>
      <c r="B377" s="21" t="s">
        <v>774</v>
      </c>
      <c r="C377" s="9" t="s">
        <v>159</v>
      </c>
      <c r="D377" s="9" t="s">
        <v>59</v>
      </c>
      <c r="E377" s="9" t="s">
        <v>160</v>
      </c>
      <c r="F377" s="9">
        <v>4</v>
      </c>
      <c r="G377" s="9" t="s">
        <v>161</v>
      </c>
      <c r="H377" s="69" t="s">
        <v>21</v>
      </c>
      <c r="I377" s="9">
        <v>805</v>
      </c>
      <c r="J377" s="9" t="s">
        <v>162</v>
      </c>
      <c r="K377" s="9" t="s">
        <v>163</v>
      </c>
      <c r="L377" s="9"/>
      <c r="M377" s="9"/>
      <c r="N377" s="11"/>
    </row>
    <row r="378" spans="1:21" s="7" customFormat="1" ht="36" customHeight="1">
      <c r="A378" s="4">
        <v>2</v>
      </c>
      <c r="B378" s="12" t="s">
        <v>774</v>
      </c>
      <c r="C378" s="70" t="s">
        <v>164</v>
      </c>
      <c r="D378" s="15" t="s">
        <v>32</v>
      </c>
      <c r="E378" s="4" t="s">
        <v>165</v>
      </c>
      <c r="F378" s="4">
        <v>22</v>
      </c>
      <c r="G378" s="71">
        <v>917</v>
      </c>
      <c r="H378" s="71" t="s">
        <v>35</v>
      </c>
      <c r="I378" s="71" t="s">
        <v>166</v>
      </c>
      <c r="J378" s="4" t="s">
        <v>167</v>
      </c>
      <c r="K378" s="15" t="s">
        <v>168</v>
      </c>
      <c r="L378" s="4"/>
      <c r="M378" s="65"/>
      <c r="N378" s="15"/>
    </row>
    <row r="379" spans="1:21" s="7" customFormat="1" ht="36" customHeight="1">
      <c r="A379" s="4">
        <v>3</v>
      </c>
      <c r="B379" s="12" t="s">
        <v>774</v>
      </c>
      <c r="C379" s="4" t="s">
        <v>169</v>
      </c>
      <c r="D379" s="15" t="s">
        <v>44</v>
      </c>
      <c r="E379" s="4" t="s">
        <v>170</v>
      </c>
      <c r="F379" s="4">
        <v>32</v>
      </c>
      <c r="G379" s="72">
        <v>1000</v>
      </c>
      <c r="H379" s="71" t="s">
        <v>35</v>
      </c>
      <c r="I379" s="71" t="s">
        <v>171</v>
      </c>
      <c r="J379" s="4" t="s">
        <v>167</v>
      </c>
      <c r="K379" s="15" t="s">
        <v>172</v>
      </c>
      <c r="L379" s="4"/>
      <c r="M379" s="4"/>
      <c r="N379" s="70"/>
      <c r="Q379" s="8"/>
      <c r="R379" s="8"/>
      <c r="S379" s="8"/>
      <c r="T379" s="8"/>
      <c r="U379" s="8"/>
    </row>
    <row r="380" spans="1:21" s="6" customFormat="1" ht="36" customHeight="1">
      <c r="A380" s="4">
        <v>4</v>
      </c>
      <c r="B380" s="12" t="s">
        <v>774</v>
      </c>
      <c r="C380" s="4" t="s">
        <v>173</v>
      </c>
      <c r="D380" s="15" t="s">
        <v>44</v>
      </c>
      <c r="E380" s="4" t="s">
        <v>174</v>
      </c>
      <c r="F380" s="4">
        <v>38</v>
      </c>
      <c r="G380" s="72">
        <v>1000</v>
      </c>
      <c r="H380" s="71" t="s">
        <v>35</v>
      </c>
      <c r="I380" s="71" t="s">
        <v>175</v>
      </c>
      <c r="J380" s="4" t="s">
        <v>167</v>
      </c>
      <c r="K380" s="15" t="s">
        <v>176</v>
      </c>
      <c r="L380" s="4"/>
      <c r="M380" s="4"/>
      <c r="N380" s="4"/>
    </row>
    <row r="381" spans="1:21" s="6" customFormat="1" ht="36" customHeight="1">
      <c r="A381" s="4">
        <v>5</v>
      </c>
      <c r="B381" s="12" t="s">
        <v>774</v>
      </c>
      <c r="C381" s="4" t="s">
        <v>177</v>
      </c>
      <c r="D381" s="15" t="s">
        <v>44</v>
      </c>
      <c r="E381" s="15" t="s">
        <v>178</v>
      </c>
      <c r="F381" s="15">
        <v>4</v>
      </c>
      <c r="G381" s="72">
        <v>749.6</v>
      </c>
      <c r="H381" s="72" t="s">
        <v>63</v>
      </c>
      <c r="I381" s="72">
        <v>686</v>
      </c>
      <c r="J381" s="4" t="s">
        <v>167</v>
      </c>
      <c r="K381" s="15" t="s">
        <v>179</v>
      </c>
      <c r="L381" s="72" t="s">
        <v>180</v>
      </c>
      <c r="M381" s="4"/>
      <c r="N381" s="4"/>
    </row>
    <row r="382" spans="1:21" s="7" customFormat="1" ht="36" customHeight="1">
      <c r="A382" s="4">
        <v>6</v>
      </c>
      <c r="B382" s="12" t="s">
        <v>774</v>
      </c>
      <c r="C382" s="15" t="s">
        <v>181</v>
      </c>
      <c r="D382" s="15" t="s">
        <v>32</v>
      </c>
      <c r="E382" s="15" t="s">
        <v>182</v>
      </c>
      <c r="F382" s="15">
        <v>14</v>
      </c>
      <c r="G382" s="72" t="s">
        <v>183</v>
      </c>
      <c r="H382" s="72" t="s">
        <v>21</v>
      </c>
      <c r="I382" s="72">
        <v>870</v>
      </c>
      <c r="J382" s="4" t="s">
        <v>167</v>
      </c>
      <c r="K382" s="15" t="s">
        <v>184</v>
      </c>
      <c r="L382" s="72"/>
      <c r="M382" s="4"/>
      <c r="N382" s="70"/>
      <c r="Q382" s="8"/>
      <c r="R382" s="8"/>
      <c r="S382" s="8"/>
      <c r="T382" s="8"/>
      <c r="U382" s="8"/>
    </row>
    <row r="383" spans="1:21" s="7" customFormat="1" ht="36" customHeight="1">
      <c r="A383" s="4">
        <v>7</v>
      </c>
      <c r="B383" s="12" t="s">
        <v>774</v>
      </c>
      <c r="C383" s="4" t="s">
        <v>185</v>
      </c>
      <c r="D383" s="15" t="s">
        <v>32</v>
      </c>
      <c r="E383" s="4" t="s">
        <v>186</v>
      </c>
      <c r="F383" s="4">
        <v>8</v>
      </c>
      <c r="G383" s="72">
        <v>990</v>
      </c>
      <c r="H383" s="71" t="s">
        <v>35</v>
      </c>
      <c r="I383" s="72" t="s">
        <v>187</v>
      </c>
      <c r="J383" s="4" t="s">
        <v>167</v>
      </c>
      <c r="K383" s="15" t="s">
        <v>188</v>
      </c>
      <c r="L383" s="4"/>
      <c r="M383" s="73"/>
      <c r="N383" s="15"/>
    </row>
    <row r="384" spans="1:21" s="6" customFormat="1" ht="36" customHeight="1">
      <c r="A384" s="4">
        <v>8</v>
      </c>
      <c r="B384" s="12" t="s">
        <v>774</v>
      </c>
      <c r="C384" s="4" t="s">
        <v>189</v>
      </c>
      <c r="D384" s="15" t="s">
        <v>32</v>
      </c>
      <c r="E384" s="4" t="s">
        <v>190</v>
      </c>
      <c r="F384" s="4">
        <v>36</v>
      </c>
      <c r="G384" s="73" t="s">
        <v>191</v>
      </c>
      <c r="H384" s="71" t="s">
        <v>35</v>
      </c>
      <c r="I384" s="73" t="s">
        <v>192</v>
      </c>
      <c r="J384" s="4" t="s">
        <v>193</v>
      </c>
      <c r="K384" s="15" t="s">
        <v>194</v>
      </c>
      <c r="L384" s="72"/>
      <c r="M384" s="4"/>
      <c r="N384" s="4"/>
    </row>
    <row r="385" spans="1:14" s="7" customFormat="1" ht="36" customHeight="1">
      <c r="A385" s="4">
        <v>9</v>
      </c>
      <c r="B385" s="12" t="s">
        <v>774</v>
      </c>
      <c r="C385" s="4" t="s">
        <v>195</v>
      </c>
      <c r="D385" s="15" t="s">
        <v>32</v>
      </c>
      <c r="E385" s="4" t="s">
        <v>196</v>
      </c>
      <c r="F385" s="4">
        <v>8</v>
      </c>
      <c r="G385" s="4" t="s">
        <v>197</v>
      </c>
      <c r="H385" s="72" t="s">
        <v>21</v>
      </c>
      <c r="I385" s="4">
        <v>869</v>
      </c>
      <c r="J385" s="4" t="s">
        <v>193</v>
      </c>
      <c r="K385" s="4" t="s">
        <v>198</v>
      </c>
      <c r="L385" s="4"/>
      <c r="M385" s="4"/>
      <c r="N385" s="113" t="s">
        <v>62</v>
      </c>
    </row>
    <row r="386" spans="1:14" s="7" customFormat="1" ht="36" customHeight="1">
      <c r="A386" s="4">
        <v>10</v>
      </c>
      <c r="B386" s="12" t="s">
        <v>774</v>
      </c>
      <c r="C386" s="4" t="s">
        <v>199</v>
      </c>
      <c r="D386" s="15" t="s">
        <v>32</v>
      </c>
      <c r="E386" s="4" t="s">
        <v>200</v>
      </c>
      <c r="F386" s="4">
        <v>12</v>
      </c>
      <c r="G386" s="4" t="s">
        <v>201</v>
      </c>
      <c r="H386" s="72" t="s">
        <v>21</v>
      </c>
      <c r="I386" s="4" t="s">
        <v>202</v>
      </c>
      <c r="J386" s="4" t="s">
        <v>193</v>
      </c>
      <c r="K386" s="4" t="s">
        <v>203</v>
      </c>
      <c r="L386" s="4"/>
      <c r="M386" s="4"/>
      <c r="N386" s="113" t="s">
        <v>62</v>
      </c>
    </row>
    <row r="387" spans="1:14" s="7" customFormat="1" ht="36" customHeight="1">
      <c r="A387" s="4">
        <v>11</v>
      </c>
      <c r="B387" s="12" t="s">
        <v>774</v>
      </c>
      <c r="C387" s="4" t="s">
        <v>204</v>
      </c>
      <c r="D387" s="15" t="s">
        <v>32</v>
      </c>
      <c r="E387" s="4" t="s">
        <v>205</v>
      </c>
      <c r="F387" s="4">
        <v>22</v>
      </c>
      <c r="G387" s="73" t="s">
        <v>206</v>
      </c>
      <c r="H387" s="71"/>
      <c r="I387" s="73" t="s">
        <v>207</v>
      </c>
      <c r="J387" s="73" t="s">
        <v>206</v>
      </c>
      <c r="K387" s="73" t="s">
        <v>206</v>
      </c>
      <c r="L387" s="73" t="s">
        <v>206</v>
      </c>
      <c r="M387" s="4"/>
      <c r="N387" s="113" t="s">
        <v>62</v>
      </c>
    </row>
    <row r="388" spans="1:14" s="7" customFormat="1" ht="36" customHeight="1">
      <c r="A388" s="4">
        <v>12</v>
      </c>
      <c r="B388" s="12" t="s">
        <v>774</v>
      </c>
      <c r="C388" s="4" t="s">
        <v>208</v>
      </c>
      <c r="D388" s="15" t="s">
        <v>32</v>
      </c>
      <c r="E388" s="15" t="s">
        <v>209</v>
      </c>
      <c r="F388" s="15">
        <v>4</v>
      </c>
      <c r="G388" s="73" t="s">
        <v>206</v>
      </c>
      <c r="H388" s="15"/>
      <c r="I388" s="73" t="s">
        <v>206</v>
      </c>
      <c r="J388" s="73" t="s">
        <v>206</v>
      </c>
      <c r="K388" s="73" t="s">
        <v>206</v>
      </c>
      <c r="L388" s="73" t="s">
        <v>206</v>
      </c>
      <c r="M388" s="4"/>
      <c r="N388" s="113" t="s">
        <v>62</v>
      </c>
    </row>
    <row r="389" spans="1:14" s="7" customFormat="1" ht="36" customHeight="1" thickBot="1">
      <c r="A389" s="5">
        <v>13</v>
      </c>
      <c r="B389" s="24" t="s">
        <v>774</v>
      </c>
      <c r="C389" s="5" t="s">
        <v>210</v>
      </c>
      <c r="D389" s="5" t="s">
        <v>59</v>
      </c>
      <c r="E389" s="5" t="s">
        <v>211</v>
      </c>
      <c r="F389" s="5">
        <v>15</v>
      </c>
      <c r="G389" s="74" t="s">
        <v>206</v>
      </c>
      <c r="H389" s="5"/>
      <c r="I389" s="5">
        <v>860</v>
      </c>
      <c r="J389" s="5" t="s">
        <v>206</v>
      </c>
      <c r="K389" s="5" t="s">
        <v>206</v>
      </c>
      <c r="L389" s="5" t="s">
        <v>206</v>
      </c>
      <c r="M389" s="5"/>
      <c r="N389" s="114" t="s">
        <v>62</v>
      </c>
    </row>
    <row r="390" spans="1:14" s="7" customFormat="1" ht="25.5" customHeight="1">
      <c r="A390" s="11">
        <v>1</v>
      </c>
      <c r="B390" s="14" t="s">
        <v>775</v>
      </c>
      <c r="C390" s="9" t="s">
        <v>40</v>
      </c>
      <c r="D390" s="9" t="s">
        <v>355</v>
      </c>
      <c r="E390" s="11" t="s">
        <v>356</v>
      </c>
      <c r="F390" s="11">
        <v>2</v>
      </c>
      <c r="G390" s="9">
        <v>925</v>
      </c>
      <c r="H390" s="9" t="s">
        <v>35</v>
      </c>
      <c r="I390" s="11" t="s">
        <v>357</v>
      </c>
      <c r="J390" s="108" t="s">
        <v>358</v>
      </c>
      <c r="K390" s="9" t="s">
        <v>263</v>
      </c>
      <c r="L390" s="108" t="s">
        <v>359</v>
      </c>
      <c r="M390" s="11"/>
      <c r="N390" s="388"/>
    </row>
    <row r="391" spans="1:14" s="7" customFormat="1" ht="25.5" customHeight="1">
      <c r="A391" s="11">
        <v>2</v>
      </c>
      <c r="B391" s="14" t="s">
        <v>775</v>
      </c>
      <c r="C391" s="9" t="s">
        <v>43</v>
      </c>
      <c r="D391" s="9" t="s">
        <v>44</v>
      </c>
      <c r="E391" s="11" t="s">
        <v>360</v>
      </c>
      <c r="F391" s="11">
        <v>3</v>
      </c>
      <c r="G391" s="9">
        <v>921</v>
      </c>
      <c r="H391" s="9" t="s">
        <v>35</v>
      </c>
      <c r="I391" s="11">
        <v>940</v>
      </c>
      <c r="J391" s="108" t="s">
        <v>358</v>
      </c>
      <c r="K391" s="9" t="s">
        <v>361</v>
      </c>
      <c r="L391" s="9" t="s">
        <v>362</v>
      </c>
      <c r="M391" s="11"/>
      <c r="N391" s="389"/>
    </row>
    <row r="392" spans="1:14" s="7" customFormat="1" ht="21" customHeight="1">
      <c r="A392" s="15">
        <v>3</v>
      </c>
      <c r="B392" s="16" t="s">
        <v>775</v>
      </c>
      <c r="C392" s="4" t="s">
        <v>45</v>
      </c>
      <c r="D392" s="4" t="s">
        <v>41</v>
      </c>
      <c r="E392" s="15" t="s">
        <v>363</v>
      </c>
      <c r="F392" s="15">
        <v>4</v>
      </c>
      <c r="G392" s="4">
        <v>905</v>
      </c>
      <c r="H392" s="4" t="s">
        <v>35</v>
      </c>
      <c r="I392" s="15">
        <v>852</v>
      </c>
      <c r="J392" s="4" t="s">
        <v>364</v>
      </c>
      <c r="K392" s="4" t="s">
        <v>365</v>
      </c>
      <c r="L392" s="4" t="s">
        <v>362</v>
      </c>
      <c r="M392" s="15"/>
      <c r="N392" s="389"/>
    </row>
    <row r="393" spans="1:14" s="7" customFormat="1" ht="21" customHeight="1">
      <c r="A393" s="15">
        <v>4</v>
      </c>
      <c r="B393" s="16" t="s">
        <v>775</v>
      </c>
      <c r="C393" s="4" t="s">
        <v>46</v>
      </c>
      <c r="D393" s="4" t="s">
        <v>41</v>
      </c>
      <c r="E393" s="15" t="s">
        <v>366</v>
      </c>
      <c r="F393" s="15">
        <v>2</v>
      </c>
      <c r="G393" s="4">
        <v>904</v>
      </c>
      <c r="H393" s="4" t="s">
        <v>35</v>
      </c>
      <c r="I393" s="15">
        <v>904</v>
      </c>
      <c r="J393" s="110" t="s">
        <v>367</v>
      </c>
      <c r="K393" s="4" t="s">
        <v>368</v>
      </c>
      <c r="L393" s="4" t="s">
        <v>369</v>
      </c>
      <c r="M393" s="15"/>
      <c r="N393" s="389"/>
    </row>
    <row r="394" spans="1:14" s="7" customFormat="1" ht="23.25" customHeight="1">
      <c r="A394" s="15">
        <v>5</v>
      </c>
      <c r="B394" s="16" t="s">
        <v>775</v>
      </c>
      <c r="C394" s="4" t="s">
        <v>47</v>
      </c>
      <c r="D394" s="4" t="s">
        <v>44</v>
      </c>
      <c r="E394" s="15" t="s">
        <v>370</v>
      </c>
      <c r="F394" s="15">
        <v>5</v>
      </c>
      <c r="G394" s="4">
        <v>902</v>
      </c>
      <c r="H394" s="4" t="s">
        <v>35</v>
      </c>
      <c r="I394" s="15">
        <v>900</v>
      </c>
      <c r="J394" s="110" t="s">
        <v>367</v>
      </c>
      <c r="K394" s="4" t="s">
        <v>24</v>
      </c>
      <c r="L394" s="4" t="s">
        <v>143</v>
      </c>
      <c r="M394" s="15"/>
      <c r="N394" s="389"/>
    </row>
    <row r="395" spans="1:14" s="7" customFormat="1" ht="22.5" customHeight="1">
      <c r="A395" s="15">
        <v>6</v>
      </c>
      <c r="B395" s="16" t="s">
        <v>775</v>
      </c>
      <c r="C395" s="4" t="s">
        <v>48</v>
      </c>
      <c r="D395" s="4" t="s">
        <v>44</v>
      </c>
      <c r="E395" s="15" t="s">
        <v>371</v>
      </c>
      <c r="F395" s="15">
        <v>6</v>
      </c>
      <c r="G395" s="4">
        <v>900</v>
      </c>
      <c r="H395" s="4" t="s">
        <v>35</v>
      </c>
      <c r="I395" s="15">
        <v>900</v>
      </c>
      <c r="J395" s="110" t="s">
        <v>367</v>
      </c>
      <c r="K395" s="4" t="s">
        <v>372</v>
      </c>
      <c r="L395" s="4" t="s">
        <v>143</v>
      </c>
      <c r="M395" s="15"/>
      <c r="N395" s="389"/>
    </row>
    <row r="396" spans="1:14" s="7" customFormat="1" ht="24" customHeight="1">
      <c r="A396" s="15">
        <v>7</v>
      </c>
      <c r="B396" s="16" t="s">
        <v>775</v>
      </c>
      <c r="C396" s="4" t="s">
        <v>49</v>
      </c>
      <c r="D396" s="4" t="s">
        <v>41</v>
      </c>
      <c r="E396" s="15" t="s">
        <v>373</v>
      </c>
      <c r="F396" s="15">
        <v>2</v>
      </c>
      <c r="G396" s="4">
        <v>900</v>
      </c>
      <c r="H396" s="4" t="s">
        <v>35</v>
      </c>
      <c r="I396" s="15">
        <v>900</v>
      </c>
      <c r="J396" s="110" t="s">
        <v>367</v>
      </c>
      <c r="K396" s="4" t="s">
        <v>374</v>
      </c>
      <c r="L396" s="4" t="s">
        <v>143</v>
      </c>
      <c r="M396" s="15"/>
      <c r="N396" s="389"/>
    </row>
    <row r="397" spans="1:14" s="7" customFormat="1" ht="20.25" customHeight="1">
      <c r="A397" s="15">
        <v>8</v>
      </c>
      <c r="B397" s="16" t="s">
        <v>775</v>
      </c>
      <c r="C397" s="4" t="s">
        <v>50</v>
      </c>
      <c r="D397" s="4" t="s">
        <v>32</v>
      </c>
      <c r="E397" s="15" t="s">
        <v>375</v>
      </c>
      <c r="F397" s="15">
        <v>4</v>
      </c>
      <c r="G397" s="4">
        <v>900</v>
      </c>
      <c r="H397" s="4" t="s">
        <v>35</v>
      </c>
      <c r="I397" s="15">
        <v>900</v>
      </c>
      <c r="J397" s="110" t="s">
        <v>367</v>
      </c>
      <c r="K397" s="4" t="s">
        <v>376</v>
      </c>
      <c r="L397" s="4" t="s">
        <v>143</v>
      </c>
      <c r="M397" s="15"/>
      <c r="N397" s="389"/>
    </row>
    <row r="398" spans="1:14" s="7" customFormat="1" ht="22.5" customHeight="1">
      <c r="A398" s="15">
        <v>9</v>
      </c>
      <c r="B398" s="16" t="s">
        <v>775</v>
      </c>
      <c r="C398" s="4" t="s">
        <v>51</v>
      </c>
      <c r="D398" s="4" t="s">
        <v>32</v>
      </c>
      <c r="E398" s="15" t="s">
        <v>377</v>
      </c>
      <c r="F398" s="15">
        <v>13</v>
      </c>
      <c r="G398" s="4">
        <v>900</v>
      </c>
      <c r="H398" s="4" t="s">
        <v>35</v>
      </c>
      <c r="I398" s="15">
        <v>900</v>
      </c>
      <c r="J398" s="110" t="s">
        <v>367</v>
      </c>
      <c r="K398" s="4" t="s">
        <v>378</v>
      </c>
      <c r="L398" s="4" t="s">
        <v>143</v>
      </c>
      <c r="M398" s="15"/>
      <c r="N398" s="389"/>
    </row>
    <row r="399" spans="1:14" s="7" customFormat="1" ht="21.75" customHeight="1">
      <c r="A399" s="15">
        <v>10</v>
      </c>
      <c r="B399" s="16" t="s">
        <v>775</v>
      </c>
      <c r="C399" s="4" t="s">
        <v>52</v>
      </c>
      <c r="D399" s="4" t="s">
        <v>41</v>
      </c>
      <c r="E399" s="15" t="s">
        <v>379</v>
      </c>
      <c r="F399" s="15">
        <v>7</v>
      </c>
      <c r="G399" s="4">
        <v>815</v>
      </c>
      <c r="H399" s="4" t="s">
        <v>21</v>
      </c>
      <c r="I399" s="15">
        <v>868</v>
      </c>
      <c r="J399" s="110" t="s">
        <v>367</v>
      </c>
      <c r="K399" s="4" t="s">
        <v>380</v>
      </c>
      <c r="L399" s="4" t="s">
        <v>143</v>
      </c>
      <c r="M399" s="15"/>
      <c r="N399" s="389"/>
    </row>
    <row r="400" spans="1:14" s="7" customFormat="1" ht="25.5" customHeight="1">
      <c r="A400" s="15">
        <v>11</v>
      </c>
      <c r="B400" s="16" t="s">
        <v>775</v>
      </c>
      <c r="C400" s="4" t="s">
        <v>53</v>
      </c>
      <c r="D400" s="4" t="s">
        <v>32</v>
      </c>
      <c r="E400" s="15" t="s">
        <v>381</v>
      </c>
      <c r="F400" s="15"/>
      <c r="G400" s="4">
        <v>806</v>
      </c>
      <c r="H400" s="4" t="s">
        <v>21</v>
      </c>
      <c r="I400" s="15" t="s">
        <v>382</v>
      </c>
      <c r="J400" s="110" t="s">
        <v>367</v>
      </c>
      <c r="K400" s="4" t="s">
        <v>383</v>
      </c>
      <c r="L400" s="4" t="s">
        <v>143</v>
      </c>
      <c r="M400" s="15"/>
      <c r="N400" s="389"/>
    </row>
    <row r="401" spans="1:14" s="7" customFormat="1" ht="26.25" customHeight="1">
      <c r="A401" s="15">
        <v>12</v>
      </c>
      <c r="B401" s="16" t="s">
        <v>775</v>
      </c>
      <c r="C401" s="4" t="s">
        <v>54</v>
      </c>
      <c r="D401" s="4" t="s">
        <v>41</v>
      </c>
      <c r="E401" s="15" t="s">
        <v>54</v>
      </c>
      <c r="F401" s="15">
        <v>2</v>
      </c>
      <c r="G401" s="4">
        <v>806</v>
      </c>
      <c r="H401" s="4" t="s">
        <v>21</v>
      </c>
      <c r="I401" s="15">
        <v>802</v>
      </c>
      <c r="J401" s="110" t="s">
        <v>367</v>
      </c>
      <c r="K401" s="4" t="s">
        <v>384</v>
      </c>
      <c r="L401" s="4" t="s">
        <v>143</v>
      </c>
      <c r="M401" s="15"/>
      <c r="N401" s="389"/>
    </row>
    <row r="402" spans="1:14" s="7" customFormat="1" ht="23.25" customHeight="1">
      <c r="A402" s="15">
        <v>13</v>
      </c>
      <c r="B402" s="16" t="s">
        <v>775</v>
      </c>
      <c r="C402" s="4" t="s">
        <v>55</v>
      </c>
      <c r="D402" s="4" t="s">
        <v>41</v>
      </c>
      <c r="E402" s="15" t="s">
        <v>385</v>
      </c>
      <c r="F402" s="15">
        <v>15</v>
      </c>
      <c r="G402" s="4">
        <v>804</v>
      </c>
      <c r="H402" s="4" t="s">
        <v>21</v>
      </c>
      <c r="I402" s="15">
        <v>814</v>
      </c>
      <c r="J402" s="110" t="s">
        <v>367</v>
      </c>
      <c r="K402" s="4" t="s">
        <v>105</v>
      </c>
      <c r="L402" s="4" t="s">
        <v>143</v>
      </c>
      <c r="M402" s="15"/>
      <c r="N402" s="389"/>
    </row>
    <row r="403" spans="1:14" s="7" customFormat="1" ht="74.25" customHeight="1">
      <c r="A403" s="15">
        <v>14</v>
      </c>
      <c r="B403" s="16" t="s">
        <v>775</v>
      </c>
      <c r="C403" s="4" t="s">
        <v>56</v>
      </c>
      <c r="D403" s="4" t="s">
        <v>32</v>
      </c>
      <c r="E403" s="15" t="s">
        <v>386</v>
      </c>
      <c r="F403" s="15">
        <v>2</v>
      </c>
      <c r="G403" s="4">
        <v>803</v>
      </c>
      <c r="H403" s="4" t="s">
        <v>21</v>
      </c>
      <c r="I403" s="15">
        <v>802</v>
      </c>
      <c r="J403" s="4" t="s">
        <v>358</v>
      </c>
      <c r="K403" s="4" t="s">
        <v>387</v>
      </c>
      <c r="L403" s="4" t="s">
        <v>388</v>
      </c>
      <c r="M403" s="15"/>
      <c r="N403" s="389"/>
    </row>
    <row r="404" spans="1:14" s="7" customFormat="1" ht="42.75" customHeight="1">
      <c r="A404" s="15">
        <v>15</v>
      </c>
      <c r="B404" s="16" t="s">
        <v>775</v>
      </c>
      <c r="C404" s="4" t="s">
        <v>57</v>
      </c>
      <c r="D404" s="4" t="s">
        <v>32</v>
      </c>
      <c r="E404" s="15" t="s">
        <v>389</v>
      </c>
      <c r="F404" s="15">
        <v>2</v>
      </c>
      <c r="G404" s="4">
        <v>802</v>
      </c>
      <c r="H404" s="4" t="s">
        <v>21</v>
      </c>
      <c r="I404" s="15" t="s">
        <v>357</v>
      </c>
      <c r="J404" s="110" t="s">
        <v>367</v>
      </c>
      <c r="K404" s="4" t="s">
        <v>390</v>
      </c>
      <c r="L404" s="4" t="s">
        <v>143</v>
      </c>
      <c r="M404" s="15"/>
      <c r="N404" s="389"/>
    </row>
    <row r="405" spans="1:14" s="7" customFormat="1" ht="19.5" customHeight="1">
      <c r="A405" s="15">
        <v>16</v>
      </c>
      <c r="B405" s="16" t="s">
        <v>775</v>
      </c>
      <c r="C405" s="4" t="s">
        <v>58</v>
      </c>
      <c r="D405" s="4" t="s">
        <v>59</v>
      </c>
      <c r="E405" s="15" t="s">
        <v>391</v>
      </c>
      <c r="F405" s="15">
        <v>12</v>
      </c>
      <c r="G405" s="4">
        <v>800</v>
      </c>
      <c r="H405" s="4" t="s">
        <v>21</v>
      </c>
      <c r="I405" s="15">
        <v>637</v>
      </c>
      <c r="J405" s="110" t="s">
        <v>367</v>
      </c>
      <c r="K405" s="4" t="s">
        <v>392</v>
      </c>
      <c r="L405" s="4" t="s">
        <v>143</v>
      </c>
      <c r="M405" s="15"/>
      <c r="N405" s="389"/>
    </row>
    <row r="406" spans="1:14" s="7" customFormat="1" ht="21" customHeight="1">
      <c r="A406" s="15">
        <v>17</v>
      </c>
      <c r="B406" s="16" t="s">
        <v>775</v>
      </c>
      <c r="C406" s="4" t="s">
        <v>60</v>
      </c>
      <c r="D406" s="4" t="s">
        <v>14</v>
      </c>
      <c r="E406" s="15" t="s">
        <v>393</v>
      </c>
      <c r="F406" s="15">
        <v>52</v>
      </c>
      <c r="G406" s="4">
        <v>800</v>
      </c>
      <c r="H406" s="4" t="s">
        <v>21</v>
      </c>
      <c r="I406" s="15">
        <v>814</v>
      </c>
      <c r="J406" s="110" t="s">
        <v>367</v>
      </c>
      <c r="K406" s="4" t="s">
        <v>22</v>
      </c>
      <c r="L406" s="4" t="s">
        <v>143</v>
      </c>
      <c r="M406" s="15"/>
      <c r="N406" s="389"/>
    </row>
    <row r="407" spans="1:14" s="7" customFormat="1" ht="36" customHeight="1">
      <c r="A407" s="15">
        <v>18</v>
      </c>
      <c r="B407" s="16" t="s">
        <v>775</v>
      </c>
      <c r="C407" s="4" t="s">
        <v>61</v>
      </c>
      <c r="D407" s="4" t="s">
        <v>32</v>
      </c>
      <c r="E407" s="15" t="s">
        <v>394</v>
      </c>
      <c r="F407" s="15">
        <v>2</v>
      </c>
      <c r="G407" s="4">
        <v>766</v>
      </c>
      <c r="H407" s="4" t="s">
        <v>63</v>
      </c>
      <c r="I407" s="15">
        <v>763</v>
      </c>
      <c r="J407" s="110" t="s">
        <v>367</v>
      </c>
      <c r="K407" s="4" t="s">
        <v>395</v>
      </c>
      <c r="L407" s="4" t="s">
        <v>357</v>
      </c>
      <c r="M407" s="15"/>
      <c r="N407" s="389"/>
    </row>
    <row r="408" spans="1:14" s="7" customFormat="1" ht="21" customHeight="1">
      <c r="A408" s="15">
        <v>19</v>
      </c>
      <c r="B408" s="16" t="s">
        <v>775</v>
      </c>
      <c r="C408" s="4" t="s">
        <v>64</v>
      </c>
      <c r="D408" s="4" t="s">
        <v>44</v>
      </c>
      <c r="E408" s="15" t="s">
        <v>396</v>
      </c>
      <c r="F408" s="15">
        <v>12</v>
      </c>
      <c r="G408" s="4">
        <v>751</v>
      </c>
      <c r="H408" s="4" t="s">
        <v>63</v>
      </c>
      <c r="I408" s="15">
        <v>600</v>
      </c>
      <c r="J408" s="110" t="s">
        <v>367</v>
      </c>
      <c r="K408" s="4" t="s">
        <v>397</v>
      </c>
      <c r="L408" s="4" t="s">
        <v>143</v>
      </c>
      <c r="M408" s="15"/>
      <c r="N408" s="389"/>
    </row>
    <row r="409" spans="1:14" s="7" customFormat="1" ht="62.25" customHeight="1">
      <c r="A409" s="15">
        <v>20</v>
      </c>
      <c r="B409" s="16" t="s">
        <v>775</v>
      </c>
      <c r="C409" s="4" t="s">
        <v>65</v>
      </c>
      <c r="D409" s="4" t="s">
        <v>32</v>
      </c>
      <c r="E409" s="15" t="s">
        <v>398</v>
      </c>
      <c r="F409" s="15">
        <v>119</v>
      </c>
      <c r="G409" s="4">
        <v>710</v>
      </c>
      <c r="H409" s="4" t="s">
        <v>63</v>
      </c>
      <c r="I409" s="15">
        <v>735</v>
      </c>
      <c r="J409" s="4" t="s">
        <v>367</v>
      </c>
      <c r="K409" s="75" t="s">
        <v>399</v>
      </c>
      <c r="L409" s="4" t="s">
        <v>400</v>
      </c>
      <c r="M409" s="15"/>
      <c r="N409" s="389"/>
    </row>
    <row r="410" spans="1:14" s="7" customFormat="1" ht="19.5" customHeight="1">
      <c r="A410" s="15">
        <v>21</v>
      </c>
      <c r="B410" s="16" t="s">
        <v>775</v>
      </c>
      <c r="C410" s="4" t="s">
        <v>66</v>
      </c>
      <c r="D410" s="4" t="s">
        <v>44</v>
      </c>
      <c r="E410" s="15" t="s">
        <v>401</v>
      </c>
      <c r="F410" s="15">
        <v>5</v>
      </c>
      <c r="G410" s="4">
        <v>701</v>
      </c>
      <c r="H410" s="4" t="s">
        <v>63</v>
      </c>
      <c r="I410" s="15">
        <v>704</v>
      </c>
      <c r="J410" s="4" t="s">
        <v>358</v>
      </c>
      <c r="K410" s="4" t="s">
        <v>88</v>
      </c>
      <c r="L410" s="4" t="s">
        <v>369</v>
      </c>
      <c r="M410" s="15"/>
      <c r="N410" s="389"/>
    </row>
    <row r="411" spans="1:14" s="7" customFormat="1" ht="20.25" customHeight="1">
      <c r="A411" s="15">
        <v>22</v>
      </c>
      <c r="B411" s="16" t="s">
        <v>775</v>
      </c>
      <c r="C411" s="4" t="s">
        <v>67</v>
      </c>
      <c r="D411" s="4" t="s">
        <v>68</v>
      </c>
      <c r="E411" s="15" t="s">
        <v>402</v>
      </c>
      <c r="F411" s="15">
        <v>5</v>
      </c>
      <c r="G411" s="4">
        <v>701</v>
      </c>
      <c r="H411" s="4" t="s">
        <v>63</v>
      </c>
      <c r="I411" s="15">
        <v>763</v>
      </c>
      <c r="J411" s="4" t="s">
        <v>367</v>
      </c>
      <c r="K411" s="4" t="s">
        <v>403</v>
      </c>
      <c r="L411" s="4" t="s">
        <v>143</v>
      </c>
      <c r="M411" s="15"/>
      <c r="N411" s="389"/>
    </row>
    <row r="412" spans="1:14" s="7" customFormat="1" ht="18.75" customHeight="1">
      <c r="A412" s="15">
        <v>23</v>
      </c>
      <c r="B412" s="16" t="s">
        <v>775</v>
      </c>
      <c r="C412" s="15" t="s">
        <v>69</v>
      </c>
      <c r="D412" s="4" t="s">
        <v>32</v>
      </c>
      <c r="E412" s="15" t="s">
        <v>404</v>
      </c>
      <c r="F412" s="15">
        <v>2</v>
      </c>
      <c r="G412" s="4">
        <v>654</v>
      </c>
      <c r="H412" s="4" t="s">
        <v>70</v>
      </c>
      <c r="I412" s="15" t="s">
        <v>357</v>
      </c>
      <c r="J412" s="110" t="s">
        <v>367</v>
      </c>
      <c r="K412" s="4" t="s">
        <v>22</v>
      </c>
      <c r="L412" s="4" t="s">
        <v>143</v>
      </c>
      <c r="M412" s="15"/>
      <c r="N412" s="389"/>
    </row>
    <row r="413" spans="1:14" s="7" customFormat="1" ht="19.5" customHeight="1">
      <c r="A413" s="15">
        <v>24</v>
      </c>
      <c r="B413" s="16" t="s">
        <v>775</v>
      </c>
      <c r="C413" s="4" t="s">
        <v>71</v>
      </c>
      <c r="D413" s="4" t="s">
        <v>72</v>
      </c>
      <c r="E413" s="15" t="s">
        <v>405</v>
      </c>
      <c r="F413" s="15">
        <v>3</v>
      </c>
      <c r="G413" s="4">
        <v>643</v>
      </c>
      <c r="H413" s="4" t="s">
        <v>70</v>
      </c>
      <c r="I413" s="15">
        <v>608</v>
      </c>
      <c r="J413" s="4" t="s">
        <v>367</v>
      </c>
      <c r="K413" s="4" t="s">
        <v>406</v>
      </c>
      <c r="L413" s="4" t="s">
        <v>143</v>
      </c>
      <c r="M413" s="15"/>
      <c r="N413" s="389"/>
    </row>
    <row r="414" spans="1:14" s="7" customFormat="1" ht="19.5" customHeight="1">
      <c r="A414" s="15">
        <v>25</v>
      </c>
      <c r="B414" s="16" t="s">
        <v>775</v>
      </c>
      <c r="C414" s="4" t="s">
        <v>73</v>
      </c>
      <c r="D414" s="4" t="s">
        <v>44</v>
      </c>
      <c r="E414" s="15"/>
      <c r="F414" s="15"/>
      <c r="G414" s="4">
        <v>641</v>
      </c>
      <c r="H414" s="4" t="s">
        <v>70</v>
      </c>
      <c r="I414" s="15" t="s">
        <v>357</v>
      </c>
      <c r="J414" s="4" t="s">
        <v>364</v>
      </c>
      <c r="K414" s="4" t="s">
        <v>407</v>
      </c>
      <c r="L414" s="4" t="s">
        <v>143</v>
      </c>
      <c r="M414" s="15"/>
      <c r="N414" s="389"/>
    </row>
    <row r="415" spans="1:14" s="7" customFormat="1" ht="49.5" customHeight="1">
      <c r="A415" s="15">
        <v>26</v>
      </c>
      <c r="B415" s="16" t="s">
        <v>775</v>
      </c>
      <c r="C415" s="15" t="s">
        <v>74</v>
      </c>
      <c r="D415" s="4" t="s">
        <v>14</v>
      </c>
      <c r="E415" s="15" t="s">
        <v>408</v>
      </c>
      <c r="F415" s="15">
        <v>10</v>
      </c>
      <c r="G415" s="4">
        <v>609</v>
      </c>
      <c r="H415" s="4" t="s">
        <v>70</v>
      </c>
      <c r="I415" s="15">
        <v>723</v>
      </c>
      <c r="J415" s="4" t="s">
        <v>409</v>
      </c>
      <c r="K415" s="4" t="s">
        <v>410</v>
      </c>
      <c r="L415" s="4" t="s">
        <v>411</v>
      </c>
      <c r="M415" s="15"/>
      <c r="N415" s="389"/>
    </row>
    <row r="416" spans="1:14" s="7" customFormat="1" ht="21" customHeight="1">
      <c r="A416" s="15">
        <v>27</v>
      </c>
      <c r="B416" s="16" t="s">
        <v>775</v>
      </c>
      <c r="C416" s="4" t="s">
        <v>75</v>
      </c>
      <c r="D416" s="4" t="s">
        <v>68</v>
      </c>
      <c r="E416" s="15" t="s">
        <v>412</v>
      </c>
      <c r="F416" s="15">
        <v>67</v>
      </c>
      <c r="G416" s="4">
        <v>605</v>
      </c>
      <c r="H416" s="4" t="s">
        <v>70</v>
      </c>
      <c r="I416" s="15">
        <v>870</v>
      </c>
      <c r="J416" s="4" t="s">
        <v>409</v>
      </c>
      <c r="K416" s="4" t="s">
        <v>413</v>
      </c>
      <c r="L416" s="4" t="s">
        <v>362</v>
      </c>
      <c r="M416" s="15"/>
      <c r="N416" s="389"/>
    </row>
    <row r="417" spans="1:14" s="7" customFormat="1" ht="18" customHeight="1">
      <c r="A417" s="15">
        <v>28</v>
      </c>
      <c r="B417" s="16" t="s">
        <v>775</v>
      </c>
      <c r="C417" s="4" t="s">
        <v>76</v>
      </c>
      <c r="D417" s="4" t="s">
        <v>44</v>
      </c>
      <c r="E417" s="15" t="s">
        <v>414</v>
      </c>
      <c r="F417" s="15">
        <v>3</v>
      </c>
      <c r="G417" s="4">
        <v>602</v>
      </c>
      <c r="H417" s="4" t="s">
        <v>70</v>
      </c>
      <c r="I417" s="15">
        <v>600</v>
      </c>
      <c r="J417" s="4" t="s">
        <v>367</v>
      </c>
      <c r="K417" s="4" t="s">
        <v>415</v>
      </c>
      <c r="L417" s="4" t="s">
        <v>143</v>
      </c>
      <c r="M417" s="15"/>
      <c r="N417" s="389"/>
    </row>
    <row r="418" spans="1:14" s="7" customFormat="1" ht="19.5" customHeight="1">
      <c r="A418" s="15">
        <v>29</v>
      </c>
      <c r="B418" s="16" t="s">
        <v>775</v>
      </c>
      <c r="C418" s="15" t="s">
        <v>77</v>
      </c>
      <c r="D418" s="4" t="s">
        <v>32</v>
      </c>
      <c r="E418" s="15" t="s">
        <v>416</v>
      </c>
      <c r="F418" s="15">
        <v>6</v>
      </c>
      <c r="G418" s="4">
        <v>601</v>
      </c>
      <c r="H418" s="4" t="s">
        <v>70</v>
      </c>
      <c r="I418" s="15">
        <v>603</v>
      </c>
      <c r="J418" s="4" t="s">
        <v>367</v>
      </c>
      <c r="K418" s="4" t="s">
        <v>417</v>
      </c>
      <c r="L418" s="4" t="s">
        <v>143</v>
      </c>
      <c r="M418" s="15"/>
      <c r="N418" s="389"/>
    </row>
    <row r="419" spans="1:14" s="7" customFormat="1" ht="20.25" customHeight="1">
      <c r="A419" s="40">
        <v>30</v>
      </c>
      <c r="B419" s="16" t="s">
        <v>775</v>
      </c>
      <c r="C419" s="25" t="s">
        <v>78</v>
      </c>
      <c r="D419" s="25" t="s">
        <v>32</v>
      </c>
      <c r="E419" s="40" t="s">
        <v>418</v>
      </c>
      <c r="F419" s="40">
        <v>8</v>
      </c>
      <c r="G419" s="25">
        <v>600</v>
      </c>
      <c r="H419" s="25" t="s">
        <v>70</v>
      </c>
      <c r="I419" s="40">
        <v>627</v>
      </c>
      <c r="J419" s="25" t="s">
        <v>358</v>
      </c>
      <c r="K419" s="25" t="s">
        <v>413</v>
      </c>
      <c r="L419" s="4" t="s">
        <v>362</v>
      </c>
      <c r="M419" s="15"/>
      <c r="N419" s="389"/>
    </row>
    <row r="420" spans="1:14" s="7" customFormat="1" ht="36.75" thickBot="1">
      <c r="A420" s="3">
        <v>31</v>
      </c>
      <c r="B420" s="13" t="s">
        <v>775</v>
      </c>
      <c r="C420" s="3" t="s">
        <v>419</v>
      </c>
      <c r="D420" s="5" t="s">
        <v>32</v>
      </c>
      <c r="E420" s="3" t="s">
        <v>420</v>
      </c>
      <c r="F420" s="3">
        <v>8</v>
      </c>
      <c r="G420" s="3">
        <v>701</v>
      </c>
      <c r="H420" s="5" t="s">
        <v>35</v>
      </c>
      <c r="I420" s="3" t="s">
        <v>382</v>
      </c>
      <c r="J420" s="5" t="s">
        <v>358</v>
      </c>
      <c r="K420" s="3" t="s">
        <v>413</v>
      </c>
      <c r="L420" s="3" t="s">
        <v>143</v>
      </c>
      <c r="M420" s="3"/>
      <c r="N420" s="390"/>
    </row>
    <row r="421" spans="1:14" ht="61.5" customHeight="1">
      <c r="A421" s="9">
        <v>1</v>
      </c>
      <c r="B421" s="21" t="s">
        <v>776</v>
      </c>
      <c r="C421" s="9" t="s">
        <v>895</v>
      </c>
      <c r="D421" s="9" t="s">
        <v>14</v>
      </c>
      <c r="E421" s="9" t="s">
        <v>896</v>
      </c>
      <c r="F421" s="76">
        <v>7</v>
      </c>
      <c r="G421" s="11" t="s">
        <v>897</v>
      </c>
      <c r="H421" s="9" t="s">
        <v>35</v>
      </c>
      <c r="I421" s="9" t="s">
        <v>39</v>
      </c>
      <c r="J421" s="9" t="s">
        <v>898</v>
      </c>
      <c r="K421" s="32" t="s">
        <v>899</v>
      </c>
      <c r="L421" s="9" t="s">
        <v>900</v>
      </c>
      <c r="M421" s="9"/>
      <c r="N421" s="76"/>
    </row>
    <row r="422" spans="1:14" ht="64.5" customHeight="1" thickBot="1">
      <c r="A422" s="5">
        <v>2</v>
      </c>
      <c r="B422" s="24" t="s">
        <v>776</v>
      </c>
      <c r="C422" s="5" t="s">
        <v>901</v>
      </c>
      <c r="D422" s="5" t="s">
        <v>902</v>
      </c>
      <c r="E422" s="5" t="s">
        <v>903</v>
      </c>
      <c r="F422" s="77">
        <v>1</v>
      </c>
      <c r="G422" s="3" t="s">
        <v>904</v>
      </c>
      <c r="H422" s="5" t="s">
        <v>21</v>
      </c>
      <c r="I422" s="5" t="s">
        <v>905</v>
      </c>
      <c r="J422" s="5" t="s">
        <v>898</v>
      </c>
      <c r="K422" s="34" t="s">
        <v>906</v>
      </c>
      <c r="L422" s="5" t="s">
        <v>900</v>
      </c>
      <c r="M422" s="5"/>
      <c r="N422" s="77"/>
    </row>
    <row r="423" spans="1:14" s="293" customFormat="1" ht="64.5" customHeight="1">
      <c r="A423" s="181">
        <v>1</v>
      </c>
      <c r="B423" s="181" t="s">
        <v>1701</v>
      </c>
      <c r="C423" s="182" t="s">
        <v>1702</v>
      </c>
      <c r="D423" s="182" t="s">
        <v>32</v>
      </c>
      <c r="E423" s="181" t="s">
        <v>1703</v>
      </c>
      <c r="F423" s="181">
        <v>41</v>
      </c>
      <c r="G423" s="183">
        <v>900</v>
      </c>
      <c r="H423" s="184" t="s">
        <v>35</v>
      </c>
      <c r="I423" s="181">
        <v>875</v>
      </c>
      <c r="J423" s="181" t="s">
        <v>1704</v>
      </c>
      <c r="K423" s="185" t="s">
        <v>378</v>
      </c>
      <c r="L423" s="181" t="s">
        <v>1705</v>
      </c>
      <c r="M423" s="181" t="s">
        <v>1706</v>
      </c>
      <c r="N423" s="186"/>
    </row>
    <row r="424" spans="1:14" s="293" customFormat="1" ht="64.5" customHeight="1">
      <c r="A424" s="181">
        <v>2</v>
      </c>
      <c r="B424" s="181" t="s">
        <v>1701</v>
      </c>
      <c r="C424" s="182" t="s">
        <v>1707</v>
      </c>
      <c r="D424" s="182" t="s">
        <v>59</v>
      </c>
      <c r="E424" s="181" t="s">
        <v>1708</v>
      </c>
      <c r="F424" s="181">
        <v>12</v>
      </c>
      <c r="G424" s="183">
        <v>806</v>
      </c>
      <c r="H424" s="184" t="s">
        <v>21</v>
      </c>
      <c r="I424" s="181">
        <v>663</v>
      </c>
      <c r="J424" s="181" t="s">
        <v>1709</v>
      </c>
      <c r="K424" s="185" t="s">
        <v>1710</v>
      </c>
      <c r="L424" s="181" t="s">
        <v>1711</v>
      </c>
      <c r="M424" s="181"/>
      <c r="N424" s="186"/>
    </row>
    <row r="425" spans="1:14" s="293" customFormat="1" ht="64.5" customHeight="1">
      <c r="A425" s="181">
        <v>3</v>
      </c>
      <c r="B425" s="181" t="s">
        <v>1701</v>
      </c>
      <c r="C425" s="182" t="s">
        <v>1712</v>
      </c>
      <c r="D425" s="182" t="s">
        <v>44</v>
      </c>
      <c r="E425" s="181" t="s">
        <v>1713</v>
      </c>
      <c r="F425" s="181">
        <v>4</v>
      </c>
      <c r="G425" s="183">
        <v>711.4</v>
      </c>
      <c r="H425" s="187" t="s">
        <v>63</v>
      </c>
      <c r="I425" s="181">
        <v>672</v>
      </c>
      <c r="J425" s="181" t="s">
        <v>1714</v>
      </c>
      <c r="K425" s="185" t="s">
        <v>378</v>
      </c>
      <c r="L425" s="181" t="s">
        <v>1715</v>
      </c>
      <c r="M425" s="181"/>
      <c r="N425" s="186"/>
    </row>
    <row r="426" spans="1:14" s="293" customFormat="1" ht="64.5" customHeight="1">
      <c r="A426" s="181">
        <v>4</v>
      </c>
      <c r="B426" s="181" t="s">
        <v>1701</v>
      </c>
      <c r="C426" s="182" t="s">
        <v>1716</v>
      </c>
      <c r="D426" s="182" t="s">
        <v>59</v>
      </c>
      <c r="E426" s="181" t="s">
        <v>1717</v>
      </c>
      <c r="F426" s="181">
        <v>7</v>
      </c>
      <c r="G426" s="188">
        <v>720.6</v>
      </c>
      <c r="H426" s="184" t="s">
        <v>63</v>
      </c>
      <c r="I426" s="181">
        <v>734</v>
      </c>
      <c r="J426" s="181" t="s">
        <v>1718</v>
      </c>
      <c r="K426" s="185" t="s">
        <v>1719</v>
      </c>
      <c r="L426" s="181" t="s">
        <v>1720</v>
      </c>
      <c r="M426" s="181"/>
      <c r="N426" s="186"/>
    </row>
    <row r="427" spans="1:14" s="293" customFormat="1" ht="64.5" customHeight="1">
      <c r="A427" s="181">
        <v>5</v>
      </c>
      <c r="B427" s="181" t="s">
        <v>1701</v>
      </c>
      <c r="C427" s="182" t="s">
        <v>1721</v>
      </c>
      <c r="D427" s="182" t="s">
        <v>68</v>
      </c>
      <c r="E427" s="181" t="s">
        <v>1722</v>
      </c>
      <c r="F427" s="181">
        <v>22</v>
      </c>
      <c r="G427" s="183">
        <v>806</v>
      </c>
      <c r="H427" s="184" t="s">
        <v>21</v>
      </c>
      <c r="I427" s="189">
        <v>810</v>
      </c>
      <c r="J427" s="181" t="s">
        <v>1723</v>
      </c>
      <c r="K427" s="185" t="s">
        <v>1252</v>
      </c>
      <c r="L427" s="190" t="s">
        <v>1720</v>
      </c>
      <c r="M427" s="181"/>
      <c r="N427" s="186"/>
    </row>
    <row r="428" spans="1:14" s="293" customFormat="1" ht="64.5" customHeight="1">
      <c r="A428" s="181">
        <v>6</v>
      </c>
      <c r="B428" s="181" t="s">
        <v>1701</v>
      </c>
      <c r="C428" s="182" t="s">
        <v>1724</v>
      </c>
      <c r="D428" s="182" t="s">
        <v>32</v>
      </c>
      <c r="E428" s="181" t="s">
        <v>1725</v>
      </c>
      <c r="F428" s="181">
        <v>9</v>
      </c>
      <c r="G428" s="188">
        <v>949.6</v>
      </c>
      <c r="H428" s="187" t="s">
        <v>35</v>
      </c>
      <c r="I428" s="181">
        <v>939</v>
      </c>
      <c r="J428" s="181" t="s">
        <v>1726</v>
      </c>
      <c r="K428" s="185" t="s">
        <v>378</v>
      </c>
      <c r="L428" s="181" t="s">
        <v>1715</v>
      </c>
      <c r="M428" s="181"/>
      <c r="N428" s="186"/>
    </row>
    <row r="429" spans="1:14" s="293" customFormat="1" ht="64.5" customHeight="1">
      <c r="A429" s="181">
        <v>7</v>
      </c>
      <c r="B429" s="181" t="s">
        <v>1701</v>
      </c>
      <c r="C429" s="182" t="s">
        <v>1727</v>
      </c>
      <c r="D429" s="182" t="s">
        <v>44</v>
      </c>
      <c r="E429" s="181" t="s">
        <v>1727</v>
      </c>
      <c r="F429" s="181">
        <v>4</v>
      </c>
      <c r="G429" s="188">
        <v>722</v>
      </c>
      <c r="H429" s="184" t="s">
        <v>63</v>
      </c>
      <c r="I429" s="189">
        <v>727</v>
      </c>
      <c r="J429" s="181" t="s">
        <v>1728</v>
      </c>
      <c r="K429" s="185" t="s">
        <v>168</v>
      </c>
      <c r="L429" s="181" t="s">
        <v>1729</v>
      </c>
      <c r="M429" s="181"/>
      <c r="N429" s="186"/>
    </row>
    <row r="430" spans="1:14" s="293" customFormat="1" ht="64.5" customHeight="1">
      <c r="A430" s="181">
        <v>8</v>
      </c>
      <c r="B430" s="181" t="s">
        <v>1701</v>
      </c>
      <c r="C430" s="182" t="s">
        <v>1730</v>
      </c>
      <c r="D430" s="182" t="s">
        <v>1731</v>
      </c>
      <c r="E430" s="181" t="s">
        <v>1732</v>
      </c>
      <c r="F430" s="181">
        <v>55</v>
      </c>
      <c r="G430" s="188">
        <v>870</v>
      </c>
      <c r="H430" s="184" t="s">
        <v>21</v>
      </c>
      <c r="I430" s="189">
        <v>806</v>
      </c>
      <c r="J430" s="181" t="s">
        <v>1733</v>
      </c>
      <c r="K430" s="185" t="s">
        <v>1719</v>
      </c>
      <c r="L430" s="181" t="s">
        <v>1734</v>
      </c>
      <c r="M430" s="181"/>
      <c r="N430" s="186"/>
    </row>
    <row r="431" spans="1:14" s="293" customFormat="1" ht="64.5" customHeight="1">
      <c r="A431" s="181">
        <v>9</v>
      </c>
      <c r="B431" s="181" t="s">
        <v>1701</v>
      </c>
      <c r="C431" s="182" t="s">
        <v>1735</v>
      </c>
      <c r="D431" s="182" t="s">
        <v>32</v>
      </c>
      <c r="E431" s="181" t="s">
        <v>1736</v>
      </c>
      <c r="F431" s="181">
        <v>45</v>
      </c>
      <c r="G431" s="188">
        <v>880.6</v>
      </c>
      <c r="H431" s="184" t="s">
        <v>21</v>
      </c>
      <c r="I431" s="189">
        <v>895</v>
      </c>
      <c r="J431" s="181" t="s">
        <v>1737</v>
      </c>
      <c r="K431" s="185" t="s">
        <v>198</v>
      </c>
      <c r="L431" s="181" t="s">
        <v>1738</v>
      </c>
      <c r="M431" s="181"/>
      <c r="N431" s="186"/>
    </row>
    <row r="432" spans="1:14" s="293" customFormat="1" ht="64.5" customHeight="1">
      <c r="A432" s="181">
        <v>10</v>
      </c>
      <c r="B432" s="181" t="s">
        <v>1701</v>
      </c>
      <c r="C432" s="182" t="s">
        <v>1739</v>
      </c>
      <c r="D432" s="182" t="s">
        <v>32</v>
      </c>
      <c r="E432" s="181" t="s">
        <v>1740</v>
      </c>
      <c r="F432" s="181">
        <v>1</v>
      </c>
      <c r="G432" s="183">
        <v>721.8</v>
      </c>
      <c r="H432" s="184" t="s">
        <v>63</v>
      </c>
      <c r="I432" s="189">
        <v>583</v>
      </c>
      <c r="J432" s="181" t="s">
        <v>1723</v>
      </c>
      <c r="K432" s="185" t="s">
        <v>1252</v>
      </c>
      <c r="L432" s="181" t="s">
        <v>1741</v>
      </c>
      <c r="M432" s="181"/>
      <c r="N432" s="186"/>
    </row>
    <row r="433" spans="1:14" s="293" customFormat="1" ht="64.5" customHeight="1">
      <c r="A433" s="181">
        <v>11</v>
      </c>
      <c r="B433" s="181" t="s">
        <v>1701</v>
      </c>
      <c r="C433" s="182" t="s">
        <v>1742</v>
      </c>
      <c r="D433" s="182" t="s">
        <v>32</v>
      </c>
      <c r="E433" s="181" t="s">
        <v>1743</v>
      </c>
      <c r="F433" s="181">
        <v>4</v>
      </c>
      <c r="G433" s="183">
        <v>823</v>
      </c>
      <c r="H433" s="184" t="s">
        <v>21</v>
      </c>
      <c r="I433" s="181">
        <v>661</v>
      </c>
      <c r="J433" s="181" t="s">
        <v>1714</v>
      </c>
      <c r="K433" s="185" t="s">
        <v>168</v>
      </c>
      <c r="L433" s="181" t="s">
        <v>1744</v>
      </c>
      <c r="M433" s="181"/>
      <c r="N433" s="186"/>
    </row>
    <row r="434" spans="1:14" s="293" customFormat="1" ht="64.5" customHeight="1">
      <c r="A434" s="181">
        <v>12</v>
      </c>
      <c r="B434" s="181" t="s">
        <v>1701</v>
      </c>
      <c r="C434" s="182" t="s">
        <v>1745</v>
      </c>
      <c r="D434" s="182" t="s">
        <v>44</v>
      </c>
      <c r="E434" s="181" t="s">
        <v>1746</v>
      </c>
      <c r="F434" s="191">
        <v>6</v>
      </c>
      <c r="G434" s="183">
        <v>722.6</v>
      </c>
      <c r="H434" s="184" t="s">
        <v>63</v>
      </c>
      <c r="I434" s="181" t="s">
        <v>206</v>
      </c>
      <c r="J434" s="181" t="s">
        <v>1747</v>
      </c>
      <c r="K434" s="185" t="s">
        <v>378</v>
      </c>
      <c r="L434" s="181" t="s">
        <v>1748</v>
      </c>
      <c r="M434" s="181"/>
      <c r="N434" s="186"/>
    </row>
    <row r="435" spans="1:14" s="293" customFormat="1" ht="64.5" customHeight="1">
      <c r="A435" s="181">
        <v>13</v>
      </c>
      <c r="B435" s="181" t="s">
        <v>1701</v>
      </c>
      <c r="C435" s="182" t="s">
        <v>1749</v>
      </c>
      <c r="D435" s="182" t="s">
        <v>59</v>
      </c>
      <c r="E435" s="181" t="s">
        <v>1750</v>
      </c>
      <c r="F435" s="181">
        <v>6</v>
      </c>
      <c r="G435" s="183">
        <v>556.70000000000005</v>
      </c>
      <c r="H435" s="184" t="s">
        <v>70</v>
      </c>
      <c r="I435" s="181" t="s">
        <v>206</v>
      </c>
      <c r="J435" s="181" t="s">
        <v>1709</v>
      </c>
      <c r="K435" s="185" t="s">
        <v>926</v>
      </c>
      <c r="L435" s="181"/>
      <c r="M435" s="181" t="s">
        <v>1751</v>
      </c>
      <c r="N435" s="186"/>
    </row>
    <row r="436" spans="1:14" s="293" customFormat="1" ht="64.5" customHeight="1">
      <c r="A436" s="181">
        <v>14</v>
      </c>
      <c r="B436" s="181" t="s">
        <v>1701</v>
      </c>
      <c r="C436" s="182" t="s">
        <v>1752</v>
      </c>
      <c r="D436" s="182" t="s">
        <v>32</v>
      </c>
      <c r="E436" s="192" t="s">
        <v>1753</v>
      </c>
      <c r="F436" s="181">
        <v>1</v>
      </c>
      <c r="G436" s="183">
        <v>735.8</v>
      </c>
      <c r="H436" s="184" t="s">
        <v>63</v>
      </c>
      <c r="I436" s="181" t="s">
        <v>206</v>
      </c>
      <c r="J436" s="181" t="s">
        <v>1704</v>
      </c>
      <c r="K436" s="185" t="s">
        <v>1710</v>
      </c>
      <c r="L436" s="181" t="s">
        <v>1754</v>
      </c>
      <c r="M436" s="129"/>
      <c r="N436" s="186"/>
    </row>
    <row r="437" spans="1:14" s="293" customFormat="1" ht="64.5" customHeight="1">
      <c r="A437" s="181">
        <v>15</v>
      </c>
      <c r="B437" s="193" t="s">
        <v>1701</v>
      </c>
      <c r="C437" s="182" t="s">
        <v>1755</v>
      </c>
      <c r="D437" s="182" t="s">
        <v>59</v>
      </c>
      <c r="E437" s="192" t="s">
        <v>1756</v>
      </c>
      <c r="F437" s="181">
        <v>2</v>
      </c>
      <c r="G437" s="183">
        <v>575.9</v>
      </c>
      <c r="H437" s="184" t="s">
        <v>70</v>
      </c>
      <c r="I437" s="181">
        <v>655</v>
      </c>
      <c r="J437" s="181" t="s">
        <v>1757</v>
      </c>
      <c r="K437" s="181" t="s">
        <v>926</v>
      </c>
      <c r="L437" s="181"/>
      <c r="M437" s="129"/>
      <c r="N437" s="186"/>
    </row>
    <row r="438" spans="1:14" s="293" customFormat="1" ht="64.5" customHeight="1">
      <c r="A438" s="181">
        <v>16</v>
      </c>
      <c r="B438" s="193" t="s">
        <v>1701</v>
      </c>
      <c r="C438" s="182" t="s">
        <v>1758</v>
      </c>
      <c r="D438" s="182" t="s">
        <v>32</v>
      </c>
      <c r="E438" s="181" t="s">
        <v>1759</v>
      </c>
      <c r="F438" s="181">
        <v>16</v>
      </c>
      <c r="G438" s="183">
        <v>833.7</v>
      </c>
      <c r="H438" s="184" t="s">
        <v>21</v>
      </c>
      <c r="I438" s="181">
        <v>739</v>
      </c>
      <c r="J438" s="181" t="s">
        <v>1760</v>
      </c>
      <c r="K438" s="185" t="s">
        <v>722</v>
      </c>
      <c r="L438" s="181" t="s">
        <v>1761</v>
      </c>
      <c r="M438" s="181"/>
      <c r="N438" s="186"/>
    </row>
    <row r="439" spans="1:14" s="293" customFormat="1" ht="64.5" customHeight="1">
      <c r="A439" s="181">
        <v>17</v>
      </c>
      <c r="B439" s="193" t="s">
        <v>1701</v>
      </c>
      <c r="C439" s="182" t="s">
        <v>1762</v>
      </c>
      <c r="D439" s="182" t="s">
        <v>577</v>
      </c>
      <c r="E439" s="181" t="s">
        <v>1763</v>
      </c>
      <c r="F439" s="181">
        <v>3</v>
      </c>
      <c r="G439" s="183">
        <v>513.20000000000005</v>
      </c>
      <c r="H439" s="184" t="s">
        <v>70</v>
      </c>
      <c r="I439" s="181">
        <v>581</v>
      </c>
      <c r="J439" s="181" t="s">
        <v>1757</v>
      </c>
      <c r="K439" s="181" t="s">
        <v>722</v>
      </c>
      <c r="L439" s="181"/>
      <c r="M439" s="181"/>
      <c r="N439" s="186"/>
    </row>
    <row r="440" spans="1:14" s="293" customFormat="1" ht="64.5" customHeight="1">
      <c r="A440" s="181">
        <v>18</v>
      </c>
      <c r="B440" s="193" t="s">
        <v>1701</v>
      </c>
      <c r="C440" s="194" t="s">
        <v>1764</v>
      </c>
      <c r="D440" s="194" t="s">
        <v>577</v>
      </c>
      <c r="E440" s="194" t="s">
        <v>1765</v>
      </c>
      <c r="F440" s="181">
        <v>35</v>
      </c>
      <c r="G440" s="165">
        <v>825.4</v>
      </c>
      <c r="H440" s="1" t="s">
        <v>21</v>
      </c>
      <c r="I440" s="181">
        <v>875</v>
      </c>
      <c r="J440" s="181" t="s">
        <v>1709</v>
      </c>
      <c r="K440" s="185" t="s">
        <v>168</v>
      </c>
      <c r="L440" s="181"/>
      <c r="M440" s="181"/>
      <c r="N440" s="186"/>
    </row>
    <row r="441" spans="1:14" s="293" customFormat="1" ht="64.5" customHeight="1">
      <c r="A441" s="181">
        <v>19</v>
      </c>
      <c r="B441" s="193" t="s">
        <v>1701</v>
      </c>
      <c r="C441" s="194" t="s">
        <v>1766</v>
      </c>
      <c r="D441" s="194" t="s">
        <v>577</v>
      </c>
      <c r="E441" s="181" t="s">
        <v>1767</v>
      </c>
      <c r="F441" s="181">
        <v>6</v>
      </c>
      <c r="G441" s="165">
        <v>976.7</v>
      </c>
      <c r="H441" s="1" t="s">
        <v>35</v>
      </c>
      <c r="I441" s="181" t="s">
        <v>206</v>
      </c>
      <c r="J441" s="181" t="s">
        <v>1768</v>
      </c>
      <c r="K441" s="181" t="s">
        <v>194</v>
      </c>
      <c r="L441" s="181"/>
      <c r="M441" s="181"/>
      <c r="N441" s="186"/>
    </row>
    <row r="442" spans="1:14" s="293" customFormat="1" ht="64.5" customHeight="1">
      <c r="A442" s="181">
        <v>20</v>
      </c>
      <c r="B442" s="193" t="s">
        <v>1701</v>
      </c>
      <c r="C442" s="194" t="s">
        <v>1769</v>
      </c>
      <c r="D442" s="194" t="s">
        <v>14</v>
      </c>
      <c r="E442" s="181" t="s">
        <v>1770</v>
      </c>
      <c r="F442" s="181">
        <v>3</v>
      </c>
      <c r="G442" s="165">
        <v>892.6</v>
      </c>
      <c r="H442" s="1" t="s">
        <v>21</v>
      </c>
      <c r="I442" s="181" t="s">
        <v>206</v>
      </c>
      <c r="J442" s="181" t="s">
        <v>1709</v>
      </c>
      <c r="K442" s="181" t="s">
        <v>194</v>
      </c>
      <c r="L442" s="181"/>
      <c r="M442" s="181"/>
      <c r="N442" s="186"/>
    </row>
    <row r="443" spans="1:14" s="293" customFormat="1" ht="64.5" customHeight="1">
      <c r="A443" s="181">
        <v>21</v>
      </c>
      <c r="B443" s="193" t="s">
        <v>1701</v>
      </c>
      <c r="C443" s="194" t="s">
        <v>1771</v>
      </c>
      <c r="D443" s="194" t="s">
        <v>14</v>
      </c>
      <c r="E443" s="192" t="s">
        <v>1772</v>
      </c>
      <c r="F443" s="192">
        <v>3</v>
      </c>
      <c r="G443" s="165">
        <v>649.6</v>
      </c>
      <c r="H443" s="1" t="s">
        <v>63</v>
      </c>
      <c r="I443" s="194" t="s">
        <v>206</v>
      </c>
      <c r="J443" s="194" t="s">
        <v>1704</v>
      </c>
      <c r="K443" s="181" t="s">
        <v>168</v>
      </c>
      <c r="L443" s="181"/>
      <c r="M443" s="194"/>
      <c r="N443" s="186"/>
    </row>
    <row r="444" spans="1:14" s="293" customFormat="1" ht="64.5" customHeight="1">
      <c r="A444" s="181">
        <v>22</v>
      </c>
      <c r="B444" s="193" t="s">
        <v>1701</v>
      </c>
      <c r="C444" s="194" t="s">
        <v>1773</v>
      </c>
      <c r="D444" s="194" t="s">
        <v>14</v>
      </c>
      <c r="E444" s="192" t="s">
        <v>1774</v>
      </c>
      <c r="F444" s="194">
        <v>2</v>
      </c>
      <c r="G444" s="165">
        <v>777.6</v>
      </c>
      <c r="H444" s="1" t="s">
        <v>1775</v>
      </c>
      <c r="I444" s="194" t="s">
        <v>206</v>
      </c>
      <c r="J444" s="194" t="s">
        <v>1704</v>
      </c>
      <c r="K444" s="185" t="s">
        <v>1710</v>
      </c>
      <c r="L444" s="181"/>
      <c r="M444" s="194"/>
      <c r="N444" s="186"/>
    </row>
    <row r="445" spans="1:14" s="293" customFormat="1" ht="64.5" customHeight="1">
      <c r="A445" s="181">
        <v>23</v>
      </c>
      <c r="B445" s="193" t="s">
        <v>1701</v>
      </c>
      <c r="C445" s="194" t="s">
        <v>1776</v>
      </c>
      <c r="D445" s="194" t="s">
        <v>32</v>
      </c>
      <c r="E445" s="194" t="s">
        <v>1777</v>
      </c>
      <c r="F445" s="194">
        <v>75</v>
      </c>
      <c r="G445" s="165">
        <v>886.6</v>
      </c>
      <c r="H445" s="1" t="s">
        <v>21</v>
      </c>
      <c r="I445" s="194">
        <v>876</v>
      </c>
      <c r="J445" s="194" t="s">
        <v>1778</v>
      </c>
      <c r="K445" s="181" t="s">
        <v>1779</v>
      </c>
      <c r="L445" s="181" t="s">
        <v>1748</v>
      </c>
      <c r="M445" s="194"/>
      <c r="N445" s="186"/>
    </row>
    <row r="446" spans="1:14" s="293" customFormat="1" ht="64.5" customHeight="1">
      <c r="A446" s="181">
        <v>24</v>
      </c>
      <c r="B446" s="193" t="s">
        <v>1701</v>
      </c>
      <c r="C446" s="194" t="s">
        <v>1780</v>
      </c>
      <c r="D446" s="182" t="s">
        <v>32</v>
      </c>
      <c r="E446" s="194" t="s">
        <v>1777</v>
      </c>
      <c r="F446" s="194">
        <v>158</v>
      </c>
      <c r="G446" s="165">
        <v>883.4</v>
      </c>
      <c r="H446" s="1" t="s">
        <v>21</v>
      </c>
      <c r="I446" s="194">
        <v>831</v>
      </c>
      <c r="J446" s="194" t="s">
        <v>1778</v>
      </c>
      <c r="K446" s="181" t="s">
        <v>1779</v>
      </c>
      <c r="L446" s="181" t="s">
        <v>1748</v>
      </c>
      <c r="M446" s="194"/>
      <c r="N446" s="186"/>
    </row>
    <row r="447" spans="1:14" s="293" customFormat="1" ht="64.5" customHeight="1">
      <c r="A447" s="181">
        <v>25</v>
      </c>
      <c r="B447" s="193" t="s">
        <v>1701</v>
      </c>
      <c r="C447" s="194" t="s">
        <v>1781</v>
      </c>
      <c r="D447" s="182" t="s">
        <v>32</v>
      </c>
      <c r="E447" s="194" t="s">
        <v>1782</v>
      </c>
      <c r="F447" s="194">
        <v>4</v>
      </c>
      <c r="G447" s="165">
        <v>877.3</v>
      </c>
      <c r="H447" s="1" t="s">
        <v>21</v>
      </c>
      <c r="I447" s="194">
        <v>862</v>
      </c>
      <c r="J447" s="194" t="s">
        <v>1778</v>
      </c>
      <c r="K447" s="181" t="s">
        <v>1779</v>
      </c>
      <c r="L447" s="181" t="s">
        <v>1748</v>
      </c>
      <c r="M447" s="194"/>
      <c r="N447" s="186"/>
    </row>
    <row r="448" spans="1:14" s="293" customFormat="1" ht="64.5" customHeight="1">
      <c r="A448" s="181">
        <v>26</v>
      </c>
      <c r="B448" s="193" t="s">
        <v>1701</v>
      </c>
      <c r="C448" s="194" t="s">
        <v>1783</v>
      </c>
      <c r="D448" s="182" t="s">
        <v>32</v>
      </c>
      <c r="E448" s="194" t="s">
        <v>1783</v>
      </c>
      <c r="F448" s="194">
        <v>5</v>
      </c>
      <c r="G448" s="165">
        <v>952.4</v>
      </c>
      <c r="H448" s="1" t="s">
        <v>35</v>
      </c>
      <c r="I448" s="194">
        <v>920</v>
      </c>
      <c r="J448" s="194" t="s">
        <v>1784</v>
      </c>
      <c r="K448" s="181" t="s">
        <v>1210</v>
      </c>
      <c r="L448" s="181" t="s">
        <v>1785</v>
      </c>
      <c r="M448" s="194"/>
      <c r="N448" s="186"/>
    </row>
    <row r="449" spans="1:14" s="293" customFormat="1" ht="64.5" customHeight="1">
      <c r="A449" s="181">
        <v>27</v>
      </c>
      <c r="B449" s="193" t="s">
        <v>1701</v>
      </c>
      <c r="C449" s="194" t="s">
        <v>1786</v>
      </c>
      <c r="D449" s="194" t="s">
        <v>59</v>
      </c>
      <c r="E449" s="194" t="s">
        <v>1787</v>
      </c>
      <c r="F449" s="194">
        <v>56</v>
      </c>
      <c r="G449" s="165">
        <v>893.1</v>
      </c>
      <c r="H449" s="1" t="s">
        <v>21</v>
      </c>
      <c r="I449" s="194">
        <v>895</v>
      </c>
      <c r="J449" s="194" t="s">
        <v>1778</v>
      </c>
      <c r="K449" s="181" t="s">
        <v>906</v>
      </c>
      <c r="L449" s="181" t="s">
        <v>1788</v>
      </c>
      <c r="M449" s="194"/>
      <c r="N449" s="186"/>
    </row>
    <row r="450" spans="1:14" s="293" customFormat="1" ht="64.5" customHeight="1">
      <c r="A450" s="181">
        <v>28</v>
      </c>
      <c r="B450" s="193" t="s">
        <v>1701</v>
      </c>
      <c r="C450" s="194" t="s">
        <v>1789</v>
      </c>
      <c r="D450" s="182" t="s">
        <v>32</v>
      </c>
      <c r="E450" s="194" t="s">
        <v>1790</v>
      </c>
      <c r="F450" s="194">
        <v>2</v>
      </c>
      <c r="G450" s="165">
        <v>837.9</v>
      </c>
      <c r="H450" s="1" t="s">
        <v>21</v>
      </c>
      <c r="I450" s="194">
        <v>807</v>
      </c>
      <c r="J450" s="194" t="s">
        <v>1791</v>
      </c>
      <c r="K450" s="181" t="s">
        <v>1792</v>
      </c>
      <c r="L450" s="181" t="s">
        <v>1793</v>
      </c>
      <c r="M450" s="194"/>
      <c r="N450" s="186"/>
    </row>
    <row r="451" spans="1:14" s="293" customFormat="1" ht="64.5" customHeight="1">
      <c r="A451" s="181">
        <v>29</v>
      </c>
      <c r="B451" s="193" t="s">
        <v>1701</v>
      </c>
      <c r="C451" s="194" t="s">
        <v>1794</v>
      </c>
      <c r="D451" s="194" t="s">
        <v>44</v>
      </c>
      <c r="E451" s="194" t="s">
        <v>1795</v>
      </c>
      <c r="F451" s="194">
        <v>19</v>
      </c>
      <c r="G451" s="165">
        <v>801</v>
      </c>
      <c r="H451" s="1" t="s">
        <v>21</v>
      </c>
      <c r="I451" s="194">
        <v>758</v>
      </c>
      <c r="J451" s="194" t="s">
        <v>1791</v>
      </c>
      <c r="K451" s="181" t="s">
        <v>1796</v>
      </c>
      <c r="L451" s="181" t="s">
        <v>1797</v>
      </c>
      <c r="M451" s="194"/>
      <c r="N451" s="186"/>
    </row>
    <row r="452" spans="1:14" s="293" customFormat="1" ht="64.5" customHeight="1">
      <c r="A452" s="181">
        <v>30</v>
      </c>
      <c r="B452" s="193" t="s">
        <v>1701</v>
      </c>
      <c r="C452" s="194" t="s">
        <v>1798</v>
      </c>
      <c r="D452" s="194" t="s">
        <v>44</v>
      </c>
      <c r="E452" s="194" t="s">
        <v>1799</v>
      </c>
      <c r="F452" s="194">
        <v>27</v>
      </c>
      <c r="G452" s="165">
        <v>842.5</v>
      </c>
      <c r="H452" s="1" t="s">
        <v>21</v>
      </c>
      <c r="I452" s="194">
        <v>888</v>
      </c>
      <c r="J452" s="194" t="s">
        <v>1791</v>
      </c>
      <c r="K452" s="181" t="s">
        <v>184</v>
      </c>
      <c r="L452" s="181"/>
      <c r="M452" s="194"/>
      <c r="N452" s="186"/>
    </row>
    <row r="453" spans="1:14" s="293" customFormat="1" ht="64.5" customHeight="1">
      <c r="A453" s="181">
        <v>31</v>
      </c>
      <c r="B453" s="193" t="s">
        <v>1701</v>
      </c>
      <c r="C453" s="194" t="s">
        <v>1800</v>
      </c>
      <c r="D453" s="194" t="s">
        <v>44</v>
      </c>
      <c r="E453" s="194" t="s">
        <v>1801</v>
      </c>
      <c r="F453" s="194">
        <v>9</v>
      </c>
      <c r="G453" s="165">
        <v>911.2</v>
      </c>
      <c r="H453" s="1" t="s">
        <v>35</v>
      </c>
      <c r="I453" s="194">
        <v>894</v>
      </c>
      <c r="J453" s="194" t="s">
        <v>1791</v>
      </c>
      <c r="K453" s="181" t="s">
        <v>184</v>
      </c>
      <c r="L453" s="181" t="s">
        <v>1802</v>
      </c>
      <c r="M453" s="194"/>
      <c r="N453" s="186"/>
    </row>
    <row r="454" spans="1:14" s="293" customFormat="1" ht="64.5" customHeight="1">
      <c r="A454" s="181">
        <v>32</v>
      </c>
      <c r="B454" s="181" t="s">
        <v>1701</v>
      </c>
      <c r="C454" s="192" t="s">
        <v>1803</v>
      </c>
      <c r="D454" s="192" t="s">
        <v>577</v>
      </c>
      <c r="E454" s="192" t="s">
        <v>1804</v>
      </c>
      <c r="F454" s="194">
        <v>2</v>
      </c>
      <c r="G454" s="195">
        <v>716.3</v>
      </c>
      <c r="H454" s="195" t="s">
        <v>63</v>
      </c>
      <c r="I454" s="194">
        <v>575</v>
      </c>
      <c r="J454" s="194" t="s">
        <v>1805</v>
      </c>
      <c r="K454" s="181" t="s">
        <v>906</v>
      </c>
      <c r="L454" s="181" t="s">
        <v>1802</v>
      </c>
      <c r="M454" s="194"/>
      <c r="N454" s="186"/>
    </row>
    <row r="455" spans="1:14" s="293" customFormat="1" ht="64.5" customHeight="1">
      <c r="A455" s="181">
        <v>33</v>
      </c>
      <c r="B455" s="181" t="s">
        <v>1701</v>
      </c>
      <c r="C455" s="194" t="s">
        <v>1806</v>
      </c>
      <c r="D455" s="194" t="s">
        <v>59</v>
      </c>
      <c r="E455" s="194" t="s">
        <v>1807</v>
      </c>
      <c r="F455" s="194">
        <v>215</v>
      </c>
      <c r="G455" s="165">
        <v>895.5</v>
      </c>
      <c r="H455" s="1" t="s">
        <v>21</v>
      </c>
      <c r="I455" s="194">
        <v>904</v>
      </c>
      <c r="J455" s="194" t="s">
        <v>1808</v>
      </c>
      <c r="K455" s="181" t="s">
        <v>172</v>
      </c>
      <c r="L455" s="181" t="s">
        <v>1738</v>
      </c>
      <c r="M455" s="194"/>
      <c r="N455" s="186"/>
    </row>
    <row r="456" spans="1:14" s="293" customFormat="1" ht="64.5" customHeight="1">
      <c r="A456" s="181">
        <v>34</v>
      </c>
      <c r="B456" s="181" t="s">
        <v>1701</v>
      </c>
      <c r="C456" s="194" t="s">
        <v>1809</v>
      </c>
      <c r="D456" s="194" t="s">
        <v>59</v>
      </c>
      <c r="E456" s="192" t="s">
        <v>1810</v>
      </c>
      <c r="F456" s="194">
        <v>7</v>
      </c>
      <c r="G456" s="165">
        <v>804.1</v>
      </c>
      <c r="H456" s="1" t="s">
        <v>21</v>
      </c>
      <c r="I456" s="194" t="s">
        <v>206</v>
      </c>
      <c r="J456" s="194" t="s">
        <v>1808</v>
      </c>
      <c r="K456" s="181" t="s">
        <v>1617</v>
      </c>
      <c r="L456" s="181"/>
      <c r="M456" s="194"/>
      <c r="N456" s="186"/>
    </row>
    <row r="457" spans="1:14" s="373" customFormat="1" ht="64.5" customHeight="1">
      <c r="A457" s="192">
        <v>35</v>
      </c>
      <c r="B457" s="192" t="s">
        <v>1701</v>
      </c>
      <c r="C457" s="194" t="s">
        <v>1811</v>
      </c>
      <c r="D457" s="194" t="s">
        <v>32</v>
      </c>
      <c r="E457" s="194" t="s">
        <v>1812</v>
      </c>
      <c r="F457" s="194">
        <v>13</v>
      </c>
      <c r="G457" s="165">
        <v>714.1</v>
      </c>
      <c r="H457" s="1" t="s">
        <v>63</v>
      </c>
      <c r="I457" s="192">
        <v>725</v>
      </c>
      <c r="J457" s="194" t="s">
        <v>1813</v>
      </c>
      <c r="K457" s="192" t="s">
        <v>1617</v>
      </c>
      <c r="L457" s="192" t="s">
        <v>1720</v>
      </c>
      <c r="M457" s="192"/>
      <c r="N457" s="192"/>
    </row>
    <row r="458" spans="1:14" s="293" customFormat="1" ht="64.5" customHeight="1" thickBot="1">
      <c r="A458" s="196">
        <v>36</v>
      </c>
      <c r="B458" s="196" t="s">
        <v>1701</v>
      </c>
      <c r="C458" s="197" t="s">
        <v>1814</v>
      </c>
      <c r="D458" s="197" t="s">
        <v>44</v>
      </c>
      <c r="E458" s="196" t="s">
        <v>1815</v>
      </c>
      <c r="F458" s="196">
        <v>2</v>
      </c>
      <c r="G458" s="167">
        <v>804</v>
      </c>
      <c r="H458" s="132" t="s">
        <v>21</v>
      </c>
      <c r="I458" s="196" t="s">
        <v>206</v>
      </c>
      <c r="J458" s="197" t="s">
        <v>1791</v>
      </c>
      <c r="K458" s="196" t="s">
        <v>1816</v>
      </c>
      <c r="L458" s="196"/>
      <c r="M458" s="196"/>
      <c r="N458" s="198"/>
    </row>
    <row r="459" spans="1:14" s="6" customFormat="1" ht="60" customHeight="1">
      <c r="A459" s="9">
        <v>1</v>
      </c>
      <c r="B459" s="21" t="s">
        <v>777</v>
      </c>
      <c r="C459" s="9" t="s">
        <v>794</v>
      </c>
      <c r="D459" s="9" t="s">
        <v>44</v>
      </c>
      <c r="E459" s="9" t="s">
        <v>795</v>
      </c>
      <c r="F459" s="9">
        <v>3</v>
      </c>
      <c r="G459" s="9">
        <v>802</v>
      </c>
      <c r="H459" s="9" t="s">
        <v>21</v>
      </c>
      <c r="I459" s="9">
        <v>821</v>
      </c>
      <c r="J459" s="9" t="s">
        <v>796</v>
      </c>
      <c r="K459" s="9" t="s">
        <v>797</v>
      </c>
      <c r="L459" s="9" t="s">
        <v>798</v>
      </c>
      <c r="M459" s="9"/>
      <c r="N459" s="382"/>
    </row>
    <row r="460" spans="1:14" ht="68.25" customHeight="1">
      <c r="A460" s="4">
        <v>2</v>
      </c>
      <c r="B460" s="12" t="s">
        <v>777</v>
      </c>
      <c r="C460" s="4" t="s">
        <v>799</v>
      </c>
      <c r="D460" s="4" t="s">
        <v>32</v>
      </c>
      <c r="E460" s="4" t="s">
        <v>800</v>
      </c>
      <c r="F460" s="4">
        <v>2</v>
      </c>
      <c r="G460" s="4">
        <v>969</v>
      </c>
      <c r="H460" s="4" t="s">
        <v>35</v>
      </c>
      <c r="I460" s="4" t="s">
        <v>39</v>
      </c>
      <c r="J460" s="4" t="s">
        <v>796</v>
      </c>
      <c r="K460" s="4" t="s">
        <v>247</v>
      </c>
      <c r="L460" s="4" t="s">
        <v>801</v>
      </c>
      <c r="M460" s="4"/>
    </row>
    <row r="461" spans="1:14" ht="87.75" customHeight="1">
      <c r="A461" s="4">
        <v>3</v>
      </c>
      <c r="B461" s="12" t="s">
        <v>777</v>
      </c>
      <c r="C461" s="4" t="s">
        <v>802</v>
      </c>
      <c r="D461" s="4" t="s">
        <v>32</v>
      </c>
      <c r="E461" s="4" t="s">
        <v>803</v>
      </c>
      <c r="F461" s="4">
        <v>4</v>
      </c>
      <c r="G461" s="4">
        <v>960</v>
      </c>
      <c r="H461" s="4" t="s">
        <v>35</v>
      </c>
      <c r="I461" s="4">
        <v>899</v>
      </c>
      <c r="J461" s="4" t="s">
        <v>796</v>
      </c>
      <c r="K461" s="4" t="s">
        <v>338</v>
      </c>
      <c r="L461" s="4" t="s">
        <v>801</v>
      </c>
      <c r="M461" s="4"/>
    </row>
    <row r="462" spans="1:14" ht="70.5" customHeight="1" thickBot="1">
      <c r="A462" s="5">
        <v>4</v>
      </c>
      <c r="B462" s="24" t="s">
        <v>777</v>
      </c>
      <c r="C462" s="5" t="s">
        <v>804</v>
      </c>
      <c r="D462" s="5" t="s">
        <v>68</v>
      </c>
      <c r="E462" s="5" t="s">
        <v>804</v>
      </c>
      <c r="F462" s="5">
        <v>3</v>
      </c>
      <c r="G462" s="5">
        <v>988</v>
      </c>
      <c r="H462" s="5" t="s">
        <v>35</v>
      </c>
      <c r="I462" s="5" t="s">
        <v>39</v>
      </c>
      <c r="J462" s="5" t="s">
        <v>796</v>
      </c>
      <c r="K462" s="5" t="s">
        <v>194</v>
      </c>
      <c r="L462" s="5" t="s">
        <v>805</v>
      </c>
      <c r="M462" s="77"/>
      <c r="N462" s="384"/>
    </row>
    <row r="463" spans="1:14" s="367" customFormat="1" ht="70.5" customHeight="1" thickBot="1">
      <c r="A463" s="79">
        <v>1</v>
      </c>
      <c r="B463" s="79" t="s">
        <v>778</v>
      </c>
      <c r="C463" s="79" t="s">
        <v>806</v>
      </c>
      <c r="D463" s="79" t="s">
        <v>13</v>
      </c>
      <c r="E463" s="79" t="s">
        <v>807</v>
      </c>
      <c r="F463" s="79">
        <v>6</v>
      </c>
      <c r="G463" s="79">
        <v>891.5</v>
      </c>
      <c r="H463" s="79" t="s">
        <v>21</v>
      </c>
      <c r="I463" s="79">
        <v>750</v>
      </c>
      <c r="J463" s="79" t="s">
        <v>808</v>
      </c>
      <c r="K463" s="79" t="s">
        <v>263</v>
      </c>
      <c r="L463" s="79" t="s">
        <v>809</v>
      </c>
      <c r="M463" s="79"/>
      <c r="N463" s="391"/>
    </row>
    <row r="464" spans="1:14" s="374" customFormat="1" ht="63.75" customHeight="1">
      <c r="A464" s="199">
        <v>1</v>
      </c>
      <c r="B464" s="199" t="s">
        <v>1817</v>
      </c>
      <c r="C464" s="199" t="s">
        <v>1818</v>
      </c>
      <c r="D464" s="199" t="s">
        <v>577</v>
      </c>
      <c r="E464" s="199" t="s">
        <v>1819</v>
      </c>
      <c r="F464" s="199">
        <v>6</v>
      </c>
      <c r="G464" s="199">
        <v>955</v>
      </c>
      <c r="H464" s="199" t="s">
        <v>35</v>
      </c>
      <c r="I464" s="199">
        <v>951</v>
      </c>
      <c r="J464" s="199" t="s">
        <v>1820</v>
      </c>
      <c r="K464" s="199" t="s">
        <v>872</v>
      </c>
      <c r="L464" s="199" t="s">
        <v>143</v>
      </c>
      <c r="M464" s="199" t="s">
        <v>900</v>
      </c>
      <c r="N464" s="392"/>
    </row>
    <row r="465" spans="1:14" s="374" customFormat="1" ht="63.75" customHeight="1">
      <c r="A465" s="199">
        <v>2</v>
      </c>
      <c r="B465" s="199" t="s">
        <v>1817</v>
      </c>
      <c r="C465" s="199" t="s">
        <v>1821</v>
      </c>
      <c r="D465" s="199" t="s">
        <v>577</v>
      </c>
      <c r="E465" s="199" t="s">
        <v>1822</v>
      </c>
      <c r="F465" s="199">
        <v>3</v>
      </c>
      <c r="G465" s="199" t="s">
        <v>1823</v>
      </c>
      <c r="H465" s="199" t="s">
        <v>63</v>
      </c>
      <c r="I465" s="199">
        <v>711</v>
      </c>
      <c r="J465" s="199" t="s">
        <v>1824</v>
      </c>
      <c r="K465" s="199" t="s">
        <v>317</v>
      </c>
      <c r="L465" s="199" t="s">
        <v>1825</v>
      </c>
      <c r="M465" s="199" t="s">
        <v>900</v>
      </c>
      <c r="N465" s="392"/>
    </row>
    <row r="466" spans="1:14" s="374" customFormat="1" ht="63.75" customHeight="1">
      <c r="A466" s="199">
        <v>3</v>
      </c>
      <c r="B466" s="199" t="s">
        <v>1817</v>
      </c>
      <c r="C466" s="199" t="s">
        <v>1826</v>
      </c>
      <c r="D466" s="199" t="s">
        <v>577</v>
      </c>
      <c r="E466" s="199" t="s">
        <v>1827</v>
      </c>
      <c r="F466" s="199">
        <v>7</v>
      </c>
      <c r="G466" s="199" t="s">
        <v>1828</v>
      </c>
      <c r="H466" s="199" t="s">
        <v>21</v>
      </c>
      <c r="I466" s="199">
        <v>803</v>
      </c>
      <c r="J466" s="199" t="s">
        <v>1824</v>
      </c>
      <c r="K466" s="199" t="s">
        <v>384</v>
      </c>
      <c r="L466" s="199" t="s">
        <v>1829</v>
      </c>
      <c r="M466" s="199" t="s">
        <v>900</v>
      </c>
      <c r="N466" s="392"/>
    </row>
    <row r="467" spans="1:14" s="374" customFormat="1" ht="63.75" customHeight="1">
      <c r="A467" s="199">
        <v>4</v>
      </c>
      <c r="B467" s="199" t="s">
        <v>1817</v>
      </c>
      <c r="C467" s="199" t="s">
        <v>1830</v>
      </c>
      <c r="D467" s="199" t="s">
        <v>577</v>
      </c>
      <c r="E467" s="199" t="s">
        <v>1831</v>
      </c>
      <c r="F467" s="199">
        <v>5</v>
      </c>
      <c r="G467" s="199" t="s">
        <v>1832</v>
      </c>
      <c r="H467" s="199" t="s">
        <v>1833</v>
      </c>
      <c r="I467" s="199">
        <v>600</v>
      </c>
      <c r="J467" s="199" t="s">
        <v>1824</v>
      </c>
      <c r="K467" s="199" t="s">
        <v>689</v>
      </c>
      <c r="L467" s="199" t="s">
        <v>143</v>
      </c>
      <c r="M467" s="199" t="s">
        <v>900</v>
      </c>
      <c r="N467" s="392"/>
    </row>
    <row r="468" spans="1:14" s="374" customFormat="1" ht="63.75" customHeight="1">
      <c r="A468" s="199">
        <v>5</v>
      </c>
      <c r="B468" s="199" t="s">
        <v>1817</v>
      </c>
      <c r="C468" s="199" t="s">
        <v>1834</v>
      </c>
      <c r="D468" s="199" t="s">
        <v>321</v>
      </c>
      <c r="E468" s="199" t="s">
        <v>1835</v>
      </c>
      <c r="F468" s="199">
        <v>21</v>
      </c>
      <c r="G468" s="199">
        <v>961</v>
      </c>
      <c r="H468" s="199" t="s">
        <v>35</v>
      </c>
      <c r="I468" s="199">
        <v>958</v>
      </c>
      <c r="J468" s="199" t="s">
        <v>1836</v>
      </c>
      <c r="K468" s="199" t="s">
        <v>188</v>
      </c>
      <c r="L468" s="199" t="s">
        <v>1829</v>
      </c>
      <c r="M468" s="199" t="s">
        <v>900</v>
      </c>
      <c r="N468" s="392"/>
    </row>
    <row r="469" spans="1:14" s="374" customFormat="1" ht="63.75" customHeight="1">
      <c r="A469" s="199">
        <v>6</v>
      </c>
      <c r="B469" s="199" t="s">
        <v>1817</v>
      </c>
      <c r="C469" s="199" t="s">
        <v>1837</v>
      </c>
      <c r="D469" s="199" t="s">
        <v>577</v>
      </c>
      <c r="E469" s="199" t="s">
        <v>1838</v>
      </c>
      <c r="F469" s="199">
        <v>5</v>
      </c>
      <c r="G469" s="199" t="s">
        <v>1839</v>
      </c>
      <c r="H469" s="199" t="s">
        <v>63</v>
      </c>
      <c r="I469" s="199">
        <v>702</v>
      </c>
      <c r="J469" s="199" t="s">
        <v>1824</v>
      </c>
      <c r="K469" s="199" t="s">
        <v>1840</v>
      </c>
      <c r="L469" s="199" t="s">
        <v>1829</v>
      </c>
      <c r="M469" s="199" t="s">
        <v>900</v>
      </c>
      <c r="N469" s="392"/>
    </row>
    <row r="470" spans="1:14" s="374" customFormat="1" ht="63.75" customHeight="1">
      <c r="A470" s="199">
        <v>7</v>
      </c>
      <c r="B470" s="199" t="s">
        <v>1817</v>
      </c>
      <c r="C470" s="199" t="s">
        <v>1841</v>
      </c>
      <c r="D470" s="199" t="s">
        <v>577</v>
      </c>
      <c r="E470" s="199" t="s">
        <v>1842</v>
      </c>
      <c r="F470" s="199">
        <v>3</v>
      </c>
      <c r="G470" s="199" t="s">
        <v>1843</v>
      </c>
      <c r="H470" s="199" t="s">
        <v>70</v>
      </c>
      <c r="I470" s="199">
        <v>615</v>
      </c>
      <c r="J470" s="199" t="s">
        <v>1836</v>
      </c>
      <c r="K470" s="199" t="s">
        <v>131</v>
      </c>
      <c r="L470" s="199" t="s">
        <v>1844</v>
      </c>
      <c r="M470" s="199" t="s">
        <v>900</v>
      </c>
      <c r="N470" s="392"/>
    </row>
    <row r="471" spans="1:14" s="374" customFormat="1" ht="63.75" customHeight="1">
      <c r="A471" s="199">
        <v>8</v>
      </c>
      <c r="B471" s="199" t="s">
        <v>1817</v>
      </c>
      <c r="C471" s="199" t="s">
        <v>1845</v>
      </c>
      <c r="D471" s="199" t="s">
        <v>577</v>
      </c>
      <c r="E471" s="199" t="s">
        <v>1846</v>
      </c>
      <c r="F471" s="199">
        <v>2</v>
      </c>
      <c r="G471" s="199" t="s">
        <v>1847</v>
      </c>
      <c r="H471" s="199" t="s">
        <v>1848</v>
      </c>
      <c r="I471" s="199">
        <v>417</v>
      </c>
      <c r="J471" s="199" t="s">
        <v>1824</v>
      </c>
      <c r="K471" s="199" t="s">
        <v>317</v>
      </c>
      <c r="L471" s="199" t="s">
        <v>1849</v>
      </c>
      <c r="M471" s="199" t="s">
        <v>900</v>
      </c>
      <c r="N471" s="392"/>
    </row>
    <row r="472" spans="1:14" s="374" customFormat="1" ht="63.75" customHeight="1">
      <c r="A472" s="199">
        <v>9</v>
      </c>
      <c r="B472" s="199" t="s">
        <v>1817</v>
      </c>
      <c r="C472" s="199" t="s">
        <v>1850</v>
      </c>
      <c r="D472" s="199" t="s">
        <v>577</v>
      </c>
      <c r="E472" s="199" t="s">
        <v>1851</v>
      </c>
      <c r="F472" s="199">
        <v>9</v>
      </c>
      <c r="G472" s="199">
        <v>725</v>
      </c>
      <c r="H472" s="199" t="s">
        <v>63</v>
      </c>
      <c r="I472" s="199">
        <v>651</v>
      </c>
      <c r="J472" s="199" t="s">
        <v>1836</v>
      </c>
      <c r="K472" s="199" t="s">
        <v>1852</v>
      </c>
      <c r="L472" s="199" t="s">
        <v>1829</v>
      </c>
      <c r="M472" s="199" t="s">
        <v>900</v>
      </c>
      <c r="N472" s="392"/>
    </row>
    <row r="473" spans="1:14" s="374" customFormat="1" ht="63.75" customHeight="1">
      <c r="A473" s="199">
        <v>10</v>
      </c>
      <c r="B473" s="199" t="s">
        <v>1817</v>
      </c>
      <c r="C473" s="199" t="s">
        <v>1853</v>
      </c>
      <c r="D473" s="199" t="s">
        <v>577</v>
      </c>
      <c r="E473" s="199" t="s">
        <v>1854</v>
      </c>
      <c r="F473" s="199">
        <v>3</v>
      </c>
      <c r="G473" s="199" t="s">
        <v>1394</v>
      </c>
      <c r="H473" s="199" t="s">
        <v>70</v>
      </c>
      <c r="I473" s="199">
        <v>600</v>
      </c>
      <c r="J473" s="199" t="s">
        <v>1824</v>
      </c>
      <c r="K473" s="199" t="s">
        <v>724</v>
      </c>
      <c r="L473" s="199" t="s">
        <v>1855</v>
      </c>
      <c r="M473" s="199" t="s">
        <v>900</v>
      </c>
      <c r="N473" s="392"/>
    </row>
    <row r="474" spans="1:14" s="374" customFormat="1" ht="63.75" customHeight="1">
      <c r="A474" s="199">
        <v>11</v>
      </c>
      <c r="B474" s="199" t="s">
        <v>1817</v>
      </c>
      <c r="C474" s="199" t="s">
        <v>1856</v>
      </c>
      <c r="D474" s="199" t="s">
        <v>577</v>
      </c>
      <c r="E474" s="199" t="s">
        <v>1857</v>
      </c>
      <c r="F474" s="199">
        <v>5</v>
      </c>
      <c r="G474" s="199" t="s">
        <v>1858</v>
      </c>
      <c r="H474" s="199" t="s">
        <v>21</v>
      </c>
      <c r="I474" s="199">
        <v>803</v>
      </c>
      <c r="J474" s="199" t="s">
        <v>1824</v>
      </c>
      <c r="K474" s="199" t="s">
        <v>899</v>
      </c>
      <c r="L474" s="199" t="s">
        <v>143</v>
      </c>
      <c r="M474" s="199" t="s">
        <v>900</v>
      </c>
      <c r="N474" s="392"/>
    </row>
    <row r="475" spans="1:14" s="374" customFormat="1" ht="63.75" customHeight="1">
      <c r="A475" s="199">
        <v>12</v>
      </c>
      <c r="B475" s="199" t="s">
        <v>1817</v>
      </c>
      <c r="C475" s="199" t="s">
        <v>1859</v>
      </c>
      <c r="D475" s="199" t="s">
        <v>577</v>
      </c>
      <c r="E475" s="199" t="s">
        <v>1860</v>
      </c>
      <c r="F475" s="199">
        <v>5</v>
      </c>
      <c r="G475" s="199" t="s">
        <v>1861</v>
      </c>
      <c r="H475" s="199" t="s">
        <v>1862</v>
      </c>
      <c r="I475" s="199">
        <v>603</v>
      </c>
      <c r="J475" s="199" t="s">
        <v>1824</v>
      </c>
      <c r="K475" s="199" t="s">
        <v>724</v>
      </c>
      <c r="L475" s="199" t="s">
        <v>143</v>
      </c>
      <c r="M475" s="199" t="s">
        <v>900</v>
      </c>
      <c r="N475" s="392"/>
    </row>
    <row r="476" spans="1:14" s="374" customFormat="1" ht="63.75" customHeight="1">
      <c r="A476" s="199">
        <v>13</v>
      </c>
      <c r="B476" s="199" t="s">
        <v>1817</v>
      </c>
      <c r="C476" s="199" t="s">
        <v>1863</v>
      </c>
      <c r="D476" s="199" t="s">
        <v>577</v>
      </c>
      <c r="E476" s="199" t="s">
        <v>1864</v>
      </c>
      <c r="F476" s="199">
        <v>1</v>
      </c>
      <c r="G476" s="199" t="s">
        <v>1865</v>
      </c>
      <c r="H476" s="199" t="s">
        <v>63</v>
      </c>
      <c r="I476" s="199" t="s">
        <v>1866</v>
      </c>
      <c r="J476" s="199" t="s">
        <v>1824</v>
      </c>
      <c r="K476" s="199" t="s">
        <v>1232</v>
      </c>
      <c r="L476" s="199" t="s">
        <v>143</v>
      </c>
      <c r="M476" s="199" t="s">
        <v>900</v>
      </c>
      <c r="N476" s="392"/>
    </row>
    <row r="477" spans="1:14" s="374" customFormat="1" ht="63.75" customHeight="1">
      <c r="A477" s="199">
        <v>14</v>
      </c>
      <c r="B477" s="199" t="s">
        <v>1817</v>
      </c>
      <c r="C477" s="199" t="s">
        <v>1867</v>
      </c>
      <c r="D477" s="199" t="s">
        <v>577</v>
      </c>
      <c r="E477" s="199" t="s">
        <v>1868</v>
      </c>
      <c r="F477" s="199">
        <v>6</v>
      </c>
      <c r="G477" s="199" t="s">
        <v>1869</v>
      </c>
      <c r="H477" s="199" t="s">
        <v>70</v>
      </c>
      <c r="I477" s="199" t="s">
        <v>1866</v>
      </c>
      <c r="J477" s="199" t="s">
        <v>1824</v>
      </c>
      <c r="K477" s="199" t="s">
        <v>689</v>
      </c>
      <c r="L477" s="199" t="s">
        <v>143</v>
      </c>
      <c r="M477" s="199" t="s">
        <v>900</v>
      </c>
      <c r="N477" s="392"/>
    </row>
    <row r="478" spans="1:14" s="374" customFormat="1" ht="63.75" customHeight="1">
      <c r="A478" s="199">
        <v>15</v>
      </c>
      <c r="B478" s="199" t="s">
        <v>1817</v>
      </c>
      <c r="C478" s="199" t="s">
        <v>1870</v>
      </c>
      <c r="D478" s="199" t="s">
        <v>577</v>
      </c>
      <c r="E478" s="199" t="s">
        <v>1871</v>
      </c>
      <c r="F478" s="199">
        <v>1</v>
      </c>
      <c r="G478" s="199" t="s">
        <v>1872</v>
      </c>
      <c r="H478" s="199" t="s">
        <v>63</v>
      </c>
      <c r="I478" s="199" t="s">
        <v>1866</v>
      </c>
      <c r="J478" s="199" t="s">
        <v>1824</v>
      </c>
      <c r="K478" s="199" t="s">
        <v>906</v>
      </c>
      <c r="L478" s="199" t="s">
        <v>143</v>
      </c>
      <c r="M478" s="199" t="s">
        <v>900</v>
      </c>
      <c r="N478" s="392"/>
    </row>
    <row r="479" spans="1:14" s="374" customFormat="1" ht="63.75" customHeight="1">
      <c r="A479" s="199">
        <v>16</v>
      </c>
      <c r="B479" s="199" t="s">
        <v>1817</v>
      </c>
      <c r="C479" s="199" t="s">
        <v>1873</v>
      </c>
      <c r="D479" s="199" t="s">
        <v>32</v>
      </c>
      <c r="E479" s="199" t="s">
        <v>1874</v>
      </c>
      <c r="F479" s="199">
        <v>1</v>
      </c>
      <c r="G479" s="199" t="s">
        <v>1875</v>
      </c>
      <c r="H479" s="199" t="s">
        <v>70</v>
      </c>
      <c r="I479" s="199" t="s">
        <v>1876</v>
      </c>
      <c r="J479" s="199" t="s">
        <v>1824</v>
      </c>
      <c r="K479" s="199" t="s">
        <v>1114</v>
      </c>
      <c r="L479" s="199" t="s">
        <v>143</v>
      </c>
      <c r="M479" s="199" t="s">
        <v>900</v>
      </c>
      <c r="N479" s="392"/>
    </row>
    <row r="480" spans="1:14" s="374" customFormat="1" ht="63.75" customHeight="1">
      <c r="A480" s="199">
        <v>17</v>
      </c>
      <c r="B480" s="199" t="s">
        <v>1817</v>
      </c>
      <c r="C480" s="199" t="s">
        <v>1877</v>
      </c>
      <c r="D480" s="199" t="s">
        <v>32</v>
      </c>
      <c r="E480" s="199" t="s">
        <v>1878</v>
      </c>
      <c r="F480" s="199">
        <v>3</v>
      </c>
      <c r="G480" s="199" t="s">
        <v>1879</v>
      </c>
      <c r="H480" s="199" t="s">
        <v>1880</v>
      </c>
      <c r="I480" s="199" t="s">
        <v>1876</v>
      </c>
      <c r="J480" s="199" t="s">
        <v>1824</v>
      </c>
      <c r="K480" s="199" t="s">
        <v>839</v>
      </c>
      <c r="L480" s="199" t="s">
        <v>143</v>
      </c>
      <c r="M480" s="199" t="s">
        <v>900</v>
      </c>
      <c r="N480" s="392"/>
    </row>
    <row r="481" spans="1:14" s="374" customFormat="1" ht="63.75" customHeight="1">
      <c r="A481" s="199">
        <v>18</v>
      </c>
      <c r="B481" s="199" t="s">
        <v>1817</v>
      </c>
      <c r="C481" s="199" t="s">
        <v>1881</v>
      </c>
      <c r="D481" s="199" t="s">
        <v>32</v>
      </c>
      <c r="E481" s="199" t="s">
        <v>1882</v>
      </c>
      <c r="F481" s="199">
        <v>4</v>
      </c>
      <c r="G481" s="199">
        <v>724</v>
      </c>
      <c r="H481" s="199" t="s">
        <v>63</v>
      </c>
      <c r="I481" s="199" t="s">
        <v>1866</v>
      </c>
      <c r="J481" s="199" t="s">
        <v>1836</v>
      </c>
      <c r="K481" s="199" t="s">
        <v>131</v>
      </c>
      <c r="L481" s="199" t="s">
        <v>143</v>
      </c>
      <c r="M481" s="199" t="s">
        <v>900</v>
      </c>
      <c r="N481" s="392"/>
    </row>
    <row r="482" spans="1:14" s="374" customFormat="1" ht="63.75" customHeight="1">
      <c r="A482" s="199">
        <v>19</v>
      </c>
      <c r="B482" s="199" t="s">
        <v>1817</v>
      </c>
      <c r="C482" s="199" t="s">
        <v>1883</v>
      </c>
      <c r="D482" s="199" t="s">
        <v>32</v>
      </c>
      <c r="E482" s="199" t="s">
        <v>1884</v>
      </c>
      <c r="F482" s="199">
        <v>2</v>
      </c>
      <c r="G482" s="199" t="s">
        <v>1885</v>
      </c>
      <c r="H482" s="199" t="s">
        <v>21</v>
      </c>
      <c r="I482" s="199" t="s">
        <v>1866</v>
      </c>
      <c r="J482" s="199" t="s">
        <v>1836</v>
      </c>
      <c r="K482" s="199" t="s">
        <v>1792</v>
      </c>
      <c r="L482" s="199" t="s">
        <v>143</v>
      </c>
      <c r="M482" s="199" t="s">
        <v>900</v>
      </c>
      <c r="N482" s="392"/>
    </row>
    <row r="483" spans="1:14" s="375" customFormat="1" ht="63.75" customHeight="1">
      <c r="A483" s="199">
        <v>20</v>
      </c>
      <c r="B483" s="199" t="s">
        <v>1817</v>
      </c>
      <c r="C483" s="199" t="s">
        <v>1886</v>
      </c>
      <c r="D483" s="199" t="s">
        <v>577</v>
      </c>
      <c r="E483" s="199" t="s">
        <v>1886</v>
      </c>
      <c r="F483" s="199">
        <v>2</v>
      </c>
      <c r="G483" s="199" t="s">
        <v>1876</v>
      </c>
      <c r="H483" s="199" t="s">
        <v>1876</v>
      </c>
      <c r="I483" s="200">
        <v>702</v>
      </c>
      <c r="J483" s="199" t="s">
        <v>1876</v>
      </c>
      <c r="K483" s="199" t="s">
        <v>1876</v>
      </c>
      <c r="L483" s="199" t="s">
        <v>1876</v>
      </c>
      <c r="M483" s="199" t="s">
        <v>1876</v>
      </c>
      <c r="N483" s="393"/>
    </row>
    <row r="484" spans="1:14" s="375" customFormat="1" ht="63.75" customHeight="1">
      <c r="A484" s="199">
        <v>21</v>
      </c>
      <c r="B484" s="199" t="s">
        <v>1817</v>
      </c>
      <c r="C484" s="199" t="s">
        <v>1887</v>
      </c>
      <c r="D484" s="199" t="s">
        <v>577</v>
      </c>
      <c r="E484" s="199" t="s">
        <v>1888</v>
      </c>
      <c r="F484" s="199">
        <v>3</v>
      </c>
      <c r="G484" s="199" t="s">
        <v>1876</v>
      </c>
      <c r="H484" s="199" t="s">
        <v>1876</v>
      </c>
      <c r="I484" s="200">
        <v>684</v>
      </c>
      <c r="J484" s="199" t="s">
        <v>1876</v>
      </c>
      <c r="K484" s="199" t="s">
        <v>1876</v>
      </c>
      <c r="L484" s="199" t="s">
        <v>1876</v>
      </c>
      <c r="M484" s="199" t="s">
        <v>1876</v>
      </c>
      <c r="N484" s="393"/>
    </row>
    <row r="485" spans="1:14" s="375" customFormat="1" ht="63.75" customHeight="1">
      <c r="A485" s="199">
        <v>22</v>
      </c>
      <c r="B485" s="199" t="s">
        <v>1817</v>
      </c>
      <c r="C485" s="199" t="s">
        <v>1889</v>
      </c>
      <c r="D485" s="199" t="s">
        <v>577</v>
      </c>
      <c r="E485" s="199" t="s">
        <v>1890</v>
      </c>
      <c r="F485" s="199">
        <v>5</v>
      </c>
      <c r="G485" s="199" t="s">
        <v>1876</v>
      </c>
      <c r="H485" s="199" t="s">
        <v>1876</v>
      </c>
      <c r="I485" s="200">
        <v>812</v>
      </c>
      <c r="J485" s="199" t="s">
        <v>1876</v>
      </c>
      <c r="K485" s="199" t="s">
        <v>1876</v>
      </c>
      <c r="L485" s="199" t="s">
        <v>1876</v>
      </c>
      <c r="M485" s="199" t="s">
        <v>1876</v>
      </c>
      <c r="N485" s="393"/>
    </row>
    <row r="486" spans="1:14" s="375" customFormat="1" ht="63.75" customHeight="1">
      <c r="A486" s="199">
        <v>23</v>
      </c>
      <c r="B486" s="199" t="s">
        <v>1817</v>
      </c>
      <c r="C486" s="199" t="s">
        <v>1891</v>
      </c>
      <c r="D486" s="199" t="s">
        <v>44</v>
      </c>
      <c r="E486" s="199" t="s">
        <v>1892</v>
      </c>
      <c r="F486" s="199">
        <v>2</v>
      </c>
      <c r="G486" s="199" t="s">
        <v>1876</v>
      </c>
      <c r="H486" s="199" t="s">
        <v>1876</v>
      </c>
      <c r="I486" s="200">
        <v>776</v>
      </c>
      <c r="J486" s="199" t="s">
        <v>1876</v>
      </c>
      <c r="K486" s="199" t="s">
        <v>1876</v>
      </c>
      <c r="L486" s="199" t="s">
        <v>1876</v>
      </c>
      <c r="M486" s="199" t="s">
        <v>1876</v>
      </c>
      <c r="N486" s="393"/>
    </row>
    <row r="487" spans="1:14" s="375" customFormat="1" ht="63.75" customHeight="1">
      <c r="A487" s="199">
        <v>24</v>
      </c>
      <c r="B487" s="199" t="s">
        <v>1817</v>
      </c>
      <c r="C487" s="199" t="s">
        <v>1893</v>
      </c>
      <c r="D487" s="199" t="s">
        <v>577</v>
      </c>
      <c r="E487" s="199" t="s">
        <v>1894</v>
      </c>
      <c r="F487" s="199">
        <v>2</v>
      </c>
      <c r="G487" s="199" t="s">
        <v>1876</v>
      </c>
      <c r="H487" s="199" t="s">
        <v>1876</v>
      </c>
      <c r="I487" s="200" t="s">
        <v>1895</v>
      </c>
      <c r="J487" s="199" t="s">
        <v>1876</v>
      </c>
      <c r="K487" s="199" t="s">
        <v>1876</v>
      </c>
      <c r="L487" s="199" t="s">
        <v>1876</v>
      </c>
      <c r="M487" s="199" t="s">
        <v>1876</v>
      </c>
      <c r="N487" s="393"/>
    </row>
    <row r="488" spans="1:14" s="375" customFormat="1" ht="63.75" customHeight="1">
      <c r="A488" s="199">
        <v>25</v>
      </c>
      <c r="B488" s="199" t="s">
        <v>1817</v>
      </c>
      <c r="C488" s="199" t="s">
        <v>1896</v>
      </c>
      <c r="D488" s="199" t="s">
        <v>32</v>
      </c>
      <c r="E488" s="199" t="s">
        <v>1897</v>
      </c>
      <c r="F488" s="199">
        <v>2</v>
      </c>
      <c r="G488" s="199" t="s">
        <v>1876</v>
      </c>
      <c r="H488" s="199" t="s">
        <v>1876</v>
      </c>
      <c r="I488" s="200" t="s">
        <v>1895</v>
      </c>
      <c r="J488" s="199" t="s">
        <v>1876</v>
      </c>
      <c r="K488" s="199" t="s">
        <v>1876</v>
      </c>
      <c r="L488" s="199" t="s">
        <v>1876</v>
      </c>
      <c r="M488" s="199" t="s">
        <v>1876</v>
      </c>
      <c r="N488" s="393"/>
    </row>
    <row r="489" spans="1:14" s="375" customFormat="1" ht="63.75" customHeight="1">
      <c r="A489" s="199">
        <v>26</v>
      </c>
      <c r="B489" s="199" t="s">
        <v>1817</v>
      </c>
      <c r="C489" s="199" t="s">
        <v>1898</v>
      </c>
      <c r="D489" s="199" t="s">
        <v>14</v>
      </c>
      <c r="E489" s="199" t="s">
        <v>1899</v>
      </c>
      <c r="F489" s="199">
        <v>1</v>
      </c>
      <c r="G489" s="199" t="s">
        <v>1876</v>
      </c>
      <c r="H489" s="199" t="s">
        <v>1876</v>
      </c>
      <c r="I489" s="200" t="s">
        <v>1876</v>
      </c>
      <c r="J489" s="199" t="s">
        <v>1876</v>
      </c>
      <c r="K489" s="199" t="s">
        <v>1876</v>
      </c>
      <c r="L489" s="199" t="s">
        <v>1876</v>
      </c>
      <c r="M489" s="199" t="s">
        <v>1876</v>
      </c>
      <c r="N489" s="393"/>
    </row>
    <row r="490" spans="1:14" s="375" customFormat="1" ht="63.75" customHeight="1" thickBot="1">
      <c r="A490" s="201">
        <v>27</v>
      </c>
      <c r="B490" s="201" t="s">
        <v>1817</v>
      </c>
      <c r="C490" s="201" t="s">
        <v>1900</v>
      </c>
      <c r="D490" s="201" t="s">
        <v>32</v>
      </c>
      <c r="E490" s="201" t="s">
        <v>1901</v>
      </c>
      <c r="F490" s="201">
        <v>1</v>
      </c>
      <c r="G490" s="201" t="s">
        <v>1876</v>
      </c>
      <c r="H490" s="201" t="s">
        <v>1876</v>
      </c>
      <c r="I490" s="202" t="s">
        <v>1895</v>
      </c>
      <c r="J490" s="201" t="s">
        <v>1876</v>
      </c>
      <c r="K490" s="201" t="s">
        <v>1876</v>
      </c>
      <c r="L490" s="201" t="s">
        <v>1876</v>
      </c>
      <c r="M490" s="201" t="s">
        <v>1876</v>
      </c>
      <c r="N490" s="394"/>
    </row>
    <row r="491" spans="1:14" ht="126">
      <c r="A491" s="203">
        <v>1</v>
      </c>
      <c r="B491" s="76" t="s">
        <v>779</v>
      </c>
      <c r="C491" s="21" t="s">
        <v>1902</v>
      </c>
      <c r="D491" s="9" t="s">
        <v>1903</v>
      </c>
      <c r="E491" s="9" t="s">
        <v>1904</v>
      </c>
      <c r="F491" s="9">
        <v>56</v>
      </c>
      <c r="G491" s="76">
        <v>969</v>
      </c>
      <c r="H491" s="76" t="s">
        <v>35</v>
      </c>
      <c r="I491" s="205">
        <v>950</v>
      </c>
      <c r="J491" s="206" t="s">
        <v>1905</v>
      </c>
      <c r="K491" s="206" t="s">
        <v>1906</v>
      </c>
      <c r="L491" s="206" t="s">
        <v>1907</v>
      </c>
      <c r="M491" s="207" t="s">
        <v>1908</v>
      </c>
      <c r="N491" s="76"/>
    </row>
    <row r="492" spans="1:14" ht="234">
      <c r="A492" s="204">
        <v>2</v>
      </c>
      <c r="B492" s="80" t="s">
        <v>779</v>
      </c>
      <c r="C492" s="12" t="s">
        <v>1909</v>
      </c>
      <c r="D492" s="4" t="s">
        <v>1910</v>
      </c>
      <c r="E492" s="4" t="s">
        <v>1911</v>
      </c>
      <c r="F492" s="4">
        <v>74</v>
      </c>
      <c r="G492" s="80">
        <v>957</v>
      </c>
      <c r="H492" s="80" t="s">
        <v>35</v>
      </c>
      <c r="I492" s="208">
        <v>976</v>
      </c>
      <c r="J492" s="209" t="s">
        <v>1912</v>
      </c>
      <c r="K492" s="209" t="s">
        <v>1913</v>
      </c>
      <c r="L492" s="209" t="s">
        <v>1914</v>
      </c>
      <c r="M492" s="210" t="s">
        <v>1908</v>
      </c>
      <c r="N492" s="80"/>
    </row>
    <row r="493" spans="1:14" ht="90">
      <c r="A493" s="204">
        <v>3</v>
      </c>
      <c r="B493" s="80" t="s">
        <v>779</v>
      </c>
      <c r="C493" s="12" t="s">
        <v>1915</v>
      </c>
      <c r="D493" s="4" t="s">
        <v>1916</v>
      </c>
      <c r="E493" s="4" t="s">
        <v>1917</v>
      </c>
      <c r="F493" s="4">
        <v>17</v>
      </c>
      <c r="G493" s="80">
        <v>953</v>
      </c>
      <c r="H493" s="80" t="s">
        <v>35</v>
      </c>
      <c r="I493" s="208">
        <v>912</v>
      </c>
      <c r="J493" s="209" t="s">
        <v>1918</v>
      </c>
      <c r="K493" s="209" t="s">
        <v>1919</v>
      </c>
      <c r="L493" s="209" t="s">
        <v>1920</v>
      </c>
      <c r="M493" s="210" t="s">
        <v>1908</v>
      </c>
      <c r="N493" s="80"/>
    </row>
    <row r="494" spans="1:14" ht="252">
      <c r="A494" s="204">
        <v>4</v>
      </c>
      <c r="B494" s="80" t="s">
        <v>779</v>
      </c>
      <c r="C494" s="12" t="s">
        <v>1921</v>
      </c>
      <c r="D494" s="4" t="s">
        <v>1922</v>
      </c>
      <c r="E494" s="4" t="s">
        <v>1923</v>
      </c>
      <c r="F494" s="4">
        <v>43</v>
      </c>
      <c r="G494" s="80">
        <v>934</v>
      </c>
      <c r="H494" s="80" t="s">
        <v>35</v>
      </c>
      <c r="I494" s="208">
        <v>957</v>
      </c>
      <c r="J494" s="211" t="s">
        <v>1924</v>
      </c>
      <c r="K494" s="209" t="s">
        <v>1925</v>
      </c>
      <c r="L494" s="209" t="s">
        <v>1926</v>
      </c>
      <c r="M494" s="210" t="s">
        <v>1908</v>
      </c>
      <c r="N494" s="80"/>
    </row>
    <row r="495" spans="1:14" ht="78.75">
      <c r="A495" s="204">
        <v>5</v>
      </c>
      <c r="B495" s="80" t="s">
        <v>779</v>
      </c>
      <c r="C495" s="12" t="s">
        <v>1927</v>
      </c>
      <c r="D495" s="4" t="s">
        <v>1928</v>
      </c>
      <c r="E495" s="4" t="s">
        <v>1929</v>
      </c>
      <c r="F495" s="4">
        <v>31</v>
      </c>
      <c r="G495" s="80">
        <v>922</v>
      </c>
      <c r="H495" s="80" t="s">
        <v>35</v>
      </c>
      <c r="I495" s="208">
        <v>937</v>
      </c>
      <c r="J495" s="211" t="s">
        <v>1930</v>
      </c>
      <c r="K495" s="209" t="s">
        <v>1931</v>
      </c>
      <c r="L495" s="209" t="s">
        <v>1932</v>
      </c>
      <c r="M495" s="210" t="s">
        <v>1908</v>
      </c>
      <c r="N495" s="80"/>
    </row>
    <row r="496" spans="1:14" ht="72">
      <c r="A496" s="204">
        <v>6</v>
      </c>
      <c r="B496" s="80" t="s">
        <v>779</v>
      </c>
      <c r="C496" s="12" t="s">
        <v>1933</v>
      </c>
      <c r="D496" s="4" t="s">
        <v>1934</v>
      </c>
      <c r="E496" s="4" t="s">
        <v>1935</v>
      </c>
      <c r="F496" s="4">
        <v>1</v>
      </c>
      <c r="G496" s="80">
        <v>920</v>
      </c>
      <c r="H496" s="80" t="s">
        <v>35</v>
      </c>
      <c r="I496" s="208">
        <v>892</v>
      </c>
      <c r="J496" s="211" t="s">
        <v>1924</v>
      </c>
      <c r="K496" s="209" t="s">
        <v>1936</v>
      </c>
      <c r="L496" s="209" t="s">
        <v>1937</v>
      </c>
      <c r="M496" s="210" t="s">
        <v>1908</v>
      </c>
      <c r="N496" s="80"/>
    </row>
    <row r="497" spans="1:14" ht="72">
      <c r="A497" s="204">
        <v>7</v>
      </c>
      <c r="B497" s="80" t="s">
        <v>779</v>
      </c>
      <c r="C497" s="12" t="s">
        <v>1938</v>
      </c>
      <c r="D497" s="4" t="s">
        <v>1939</v>
      </c>
      <c r="E497" s="4" t="s">
        <v>1940</v>
      </c>
      <c r="F497" s="4">
        <v>23</v>
      </c>
      <c r="G497" s="80">
        <v>915</v>
      </c>
      <c r="H497" s="80" t="s">
        <v>35</v>
      </c>
      <c r="I497" s="208">
        <v>890</v>
      </c>
      <c r="J497" s="209" t="s">
        <v>1941</v>
      </c>
      <c r="K497" s="209" t="s">
        <v>1942</v>
      </c>
      <c r="L497" s="209" t="s">
        <v>1943</v>
      </c>
      <c r="M497" s="210" t="s">
        <v>1908</v>
      </c>
      <c r="N497" s="80"/>
    </row>
    <row r="498" spans="1:14" ht="36">
      <c r="A498" s="204">
        <v>8</v>
      </c>
      <c r="B498" s="80" t="s">
        <v>779</v>
      </c>
      <c r="C498" s="12" t="s">
        <v>1944</v>
      </c>
      <c r="D498" s="4" t="s">
        <v>1945</v>
      </c>
      <c r="E498" s="4" t="s">
        <v>1944</v>
      </c>
      <c r="F498" s="4">
        <v>5</v>
      </c>
      <c r="G498" s="80">
        <v>897</v>
      </c>
      <c r="H498" s="80" t="s">
        <v>21</v>
      </c>
      <c r="I498" s="208">
        <v>894</v>
      </c>
      <c r="J498" s="209" t="s">
        <v>1946</v>
      </c>
      <c r="K498" s="209" t="s">
        <v>1947</v>
      </c>
      <c r="L498" s="209" t="s">
        <v>1948</v>
      </c>
      <c r="M498" s="210" t="s">
        <v>1908</v>
      </c>
      <c r="N498" s="80"/>
    </row>
    <row r="499" spans="1:14" ht="94.5" customHeight="1">
      <c r="A499" s="204">
        <v>9</v>
      </c>
      <c r="B499" s="80" t="s">
        <v>779</v>
      </c>
      <c r="C499" s="48" t="s">
        <v>1949</v>
      </c>
      <c r="D499" s="80" t="s">
        <v>1950</v>
      </c>
      <c r="E499" s="80" t="s">
        <v>1951</v>
      </c>
      <c r="F499" s="80">
        <v>4</v>
      </c>
      <c r="G499" s="80">
        <v>896</v>
      </c>
      <c r="H499" s="4" t="s">
        <v>21</v>
      </c>
      <c r="I499" s="208">
        <v>904</v>
      </c>
      <c r="J499" s="209" t="s">
        <v>1952</v>
      </c>
      <c r="K499" s="209" t="s">
        <v>1953</v>
      </c>
      <c r="L499" s="209" t="s">
        <v>1954</v>
      </c>
      <c r="M499" s="210" t="s">
        <v>1908</v>
      </c>
      <c r="N499" s="80"/>
    </row>
    <row r="500" spans="1:14" ht="93.75" customHeight="1">
      <c r="A500" s="204">
        <v>10</v>
      </c>
      <c r="B500" s="80" t="s">
        <v>779</v>
      </c>
      <c r="C500" s="48" t="s">
        <v>1955</v>
      </c>
      <c r="D500" s="80" t="s">
        <v>1956</v>
      </c>
      <c r="E500" s="80" t="s">
        <v>1957</v>
      </c>
      <c r="F500" s="80">
        <v>10</v>
      </c>
      <c r="G500" s="80">
        <v>892</v>
      </c>
      <c r="H500" s="80" t="s">
        <v>21</v>
      </c>
      <c r="I500" s="208">
        <v>893</v>
      </c>
      <c r="J500" s="209" t="s">
        <v>1958</v>
      </c>
      <c r="K500" s="209" t="s">
        <v>1959</v>
      </c>
      <c r="L500" s="209" t="s">
        <v>1960</v>
      </c>
      <c r="M500" s="210" t="s">
        <v>1908</v>
      </c>
      <c r="N500" s="80"/>
    </row>
    <row r="501" spans="1:14" ht="79.5" customHeight="1">
      <c r="A501" s="204">
        <v>11</v>
      </c>
      <c r="B501" s="80" t="s">
        <v>779</v>
      </c>
      <c r="C501" s="48" t="s">
        <v>1961</v>
      </c>
      <c r="D501" s="80" t="s">
        <v>1962</v>
      </c>
      <c r="E501" s="80" t="s">
        <v>1963</v>
      </c>
      <c r="F501" s="80">
        <v>17</v>
      </c>
      <c r="G501" s="80">
        <v>880</v>
      </c>
      <c r="H501" s="80" t="s">
        <v>21</v>
      </c>
      <c r="I501" s="208">
        <v>830</v>
      </c>
      <c r="J501" s="209" t="s">
        <v>1941</v>
      </c>
      <c r="K501" s="209" t="s">
        <v>1964</v>
      </c>
      <c r="L501" s="209" t="s">
        <v>1943</v>
      </c>
      <c r="M501" s="212" t="s">
        <v>1908</v>
      </c>
      <c r="N501" s="80"/>
    </row>
    <row r="502" spans="1:14" ht="78" customHeight="1">
      <c r="A502" s="204">
        <v>12</v>
      </c>
      <c r="B502" s="80" t="s">
        <v>779</v>
      </c>
      <c r="C502" s="48" t="s">
        <v>1965</v>
      </c>
      <c r="D502" s="80" t="s">
        <v>1945</v>
      </c>
      <c r="E502" s="80" t="s">
        <v>1966</v>
      </c>
      <c r="F502" s="80">
        <v>11</v>
      </c>
      <c r="G502" s="80">
        <v>879</v>
      </c>
      <c r="H502" s="80" t="s">
        <v>21</v>
      </c>
      <c r="I502" s="208">
        <v>826</v>
      </c>
      <c r="J502" s="209" t="s">
        <v>1967</v>
      </c>
      <c r="K502" s="209" t="s">
        <v>1968</v>
      </c>
      <c r="L502" s="209" t="s">
        <v>1969</v>
      </c>
      <c r="M502" s="210" t="s">
        <v>1908</v>
      </c>
      <c r="N502" s="80"/>
    </row>
    <row r="503" spans="1:14" ht="57.75" customHeight="1">
      <c r="A503" s="204">
        <v>13</v>
      </c>
      <c r="B503" s="80" t="s">
        <v>779</v>
      </c>
      <c r="C503" s="48" t="s">
        <v>1970</v>
      </c>
      <c r="D503" s="80" t="s">
        <v>1971</v>
      </c>
      <c r="E503" s="80" t="s">
        <v>1972</v>
      </c>
      <c r="F503" s="80">
        <v>11</v>
      </c>
      <c r="G503" s="80">
        <v>858</v>
      </c>
      <c r="H503" s="80" t="s">
        <v>21</v>
      </c>
      <c r="I503" s="211" t="s">
        <v>1973</v>
      </c>
      <c r="J503" s="209" t="s">
        <v>1974</v>
      </c>
      <c r="K503" s="209" t="s">
        <v>1975</v>
      </c>
      <c r="L503" s="209" t="s">
        <v>1908</v>
      </c>
      <c r="M503" s="210" t="s">
        <v>1976</v>
      </c>
      <c r="N503" s="80"/>
    </row>
    <row r="504" spans="1:14" ht="39" customHeight="1">
      <c r="A504" s="204">
        <v>14</v>
      </c>
      <c r="B504" s="80" t="s">
        <v>779</v>
      </c>
      <c r="C504" s="48" t="s">
        <v>1977</v>
      </c>
      <c r="D504" s="80" t="s">
        <v>1978</v>
      </c>
      <c r="E504" s="80" t="s">
        <v>1979</v>
      </c>
      <c r="F504" s="80">
        <v>69</v>
      </c>
      <c r="G504" s="80">
        <v>857</v>
      </c>
      <c r="H504" s="80" t="s">
        <v>21</v>
      </c>
      <c r="I504" s="208">
        <v>938</v>
      </c>
      <c r="J504" s="209" t="s">
        <v>1958</v>
      </c>
      <c r="K504" s="209" t="s">
        <v>1980</v>
      </c>
      <c r="L504" s="209" t="s">
        <v>1981</v>
      </c>
      <c r="M504" s="210" t="s">
        <v>1908</v>
      </c>
      <c r="N504" s="80"/>
    </row>
    <row r="505" spans="1:14" ht="39" customHeight="1">
      <c r="A505" s="204">
        <v>15</v>
      </c>
      <c r="B505" s="4" t="s">
        <v>779</v>
      </c>
      <c r="C505" s="12" t="s">
        <v>1982</v>
      </c>
      <c r="D505" s="4" t="s">
        <v>1983</v>
      </c>
      <c r="E505" s="4" t="s">
        <v>1984</v>
      </c>
      <c r="F505" s="4">
        <v>21</v>
      </c>
      <c r="G505" s="4">
        <v>856</v>
      </c>
      <c r="H505" s="4" t="s">
        <v>21</v>
      </c>
      <c r="I505" s="208">
        <v>901</v>
      </c>
      <c r="J505" s="209" t="s">
        <v>1985</v>
      </c>
      <c r="K505" s="209" t="s">
        <v>1986</v>
      </c>
      <c r="L505" s="209" t="s">
        <v>1987</v>
      </c>
      <c r="M505" s="210" t="s">
        <v>1908</v>
      </c>
      <c r="N505" s="80"/>
    </row>
    <row r="506" spans="1:14" ht="39" customHeight="1">
      <c r="A506" s="204">
        <v>16</v>
      </c>
      <c r="B506" s="4" t="s">
        <v>779</v>
      </c>
      <c r="C506" s="12" t="s">
        <v>1988</v>
      </c>
      <c r="D506" s="4" t="s">
        <v>1989</v>
      </c>
      <c r="E506" s="4" t="s">
        <v>1990</v>
      </c>
      <c r="F506" s="4">
        <v>67</v>
      </c>
      <c r="G506" s="4">
        <v>847</v>
      </c>
      <c r="H506" s="4" t="s">
        <v>21</v>
      </c>
      <c r="I506" s="208">
        <v>834</v>
      </c>
      <c r="J506" s="209" t="s">
        <v>1991</v>
      </c>
      <c r="K506" s="209" t="s">
        <v>1992</v>
      </c>
      <c r="L506" s="209" t="s">
        <v>1993</v>
      </c>
      <c r="M506" s="210" t="s">
        <v>1994</v>
      </c>
      <c r="N506" s="80"/>
    </row>
    <row r="507" spans="1:14" ht="39" customHeight="1">
      <c r="A507" s="204">
        <v>17</v>
      </c>
      <c r="B507" s="4" t="s">
        <v>779</v>
      </c>
      <c r="C507" s="12" t="s">
        <v>1995</v>
      </c>
      <c r="D507" s="4" t="s">
        <v>1996</v>
      </c>
      <c r="E507" s="4" t="s">
        <v>1997</v>
      </c>
      <c r="F507" s="4">
        <v>43</v>
      </c>
      <c r="G507" s="4">
        <v>785</v>
      </c>
      <c r="H507" s="4" t="s">
        <v>63</v>
      </c>
      <c r="I507" s="208">
        <v>867</v>
      </c>
      <c r="J507" s="209" t="s">
        <v>1998</v>
      </c>
      <c r="K507" s="209" t="s">
        <v>1999</v>
      </c>
      <c r="L507" s="209" t="s">
        <v>2000</v>
      </c>
      <c r="M507" s="210" t="s">
        <v>1908</v>
      </c>
      <c r="N507" s="80"/>
    </row>
    <row r="508" spans="1:14" ht="39" customHeight="1">
      <c r="A508" s="204">
        <v>18</v>
      </c>
      <c r="B508" s="4" t="s">
        <v>779</v>
      </c>
      <c r="C508" s="12" t="s">
        <v>2001</v>
      </c>
      <c r="D508" s="4" t="s">
        <v>2002</v>
      </c>
      <c r="E508" s="4" t="s">
        <v>2003</v>
      </c>
      <c r="F508" s="4">
        <v>4</v>
      </c>
      <c r="G508" s="4">
        <v>742</v>
      </c>
      <c r="H508" s="4" t="s">
        <v>63</v>
      </c>
      <c r="I508" s="208">
        <v>800</v>
      </c>
      <c r="J508" s="209" t="s">
        <v>1941</v>
      </c>
      <c r="K508" s="209" t="s">
        <v>2004</v>
      </c>
      <c r="L508" s="209" t="s">
        <v>2005</v>
      </c>
      <c r="M508" s="210" t="s">
        <v>1908</v>
      </c>
      <c r="N508" s="80"/>
    </row>
    <row r="509" spans="1:14" ht="39" customHeight="1" thickBot="1">
      <c r="A509" s="204">
        <v>19</v>
      </c>
      <c r="B509" s="4" t="s">
        <v>779</v>
      </c>
      <c r="C509" s="12" t="s">
        <v>2006</v>
      </c>
      <c r="D509" s="4" t="s">
        <v>2007</v>
      </c>
      <c r="E509" s="4" t="s">
        <v>2008</v>
      </c>
      <c r="F509" s="4">
        <v>3</v>
      </c>
      <c r="G509" s="4">
        <v>605</v>
      </c>
      <c r="H509" s="4" t="s">
        <v>70</v>
      </c>
      <c r="I509" s="213">
        <v>621</v>
      </c>
      <c r="J509" s="209" t="s">
        <v>2009</v>
      </c>
      <c r="K509" s="209" t="s">
        <v>2010</v>
      </c>
      <c r="L509" s="214" t="s">
        <v>2011</v>
      </c>
      <c r="M509" s="210" t="s">
        <v>1908</v>
      </c>
      <c r="N509" s="80"/>
    </row>
    <row r="510" spans="1:14" ht="69" customHeight="1">
      <c r="A510" s="204">
        <v>20</v>
      </c>
      <c r="B510" s="4" t="s">
        <v>779</v>
      </c>
      <c r="C510" s="12" t="s">
        <v>1949</v>
      </c>
      <c r="D510" s="4" t="s">
        <v>1950</v>
      </c>
      <c r="E510" s="4" t="s">
        <v>1951</v>
      </c>
      <c r="F510" s="4">
        <v>4</v>
      </c>
      <c r="G510" s="4">
        <v>904</v>
      </c>
      <c r="H510" s="4" t="s">
        <v>35</v>
      </c>
      <c r="I510" s="205">
        <v>896</v>
      </c>
      <c r="J510" s="206" t="s">
        <v>2012</v>
      </c>
      <c r="K510" s="206" t="s">
        <v>376</v>
      </c>
      <c r="L510" s="206" t="s">
        <v>2013</v>
      </c>
      <c r="M510" s="207" t="s">
        <v>2014</v>
      </c>
      <c r="N510" s="80"/>
    </row>
    <row r="511" spans="1:14" ht="69" customHeight="1">
      <c r="A511" s="204">
        <v>21</v>
      </c>
      <c r="B511" s="4" t="s">
        <v>779</v>
      </c>
      <c r="C511" s="12" t="s">
        <v>1988</v>
      </c>
      <c r="D511" s="4" t="s">
        <v>1989</v>
      </c>
      <c r="E511" s="4" t="s">
        <v>1990</v>
      </c>
      <c r="F511" s="4">
        <v>67</v>
      </c>
      <c r="G511" s="4">
        <v>757</v>
      </c>
      <c r="H511" s="4" t="s">
        <v>63</v>
      </c>
      <c r="I511" s="208">
        <v>847</v>
      </c>
      <c r="J511" s="211" t="s">
        <v>2015</v>
      </c>
      <c r="K511" s="211" t="s">
        <v>140</v>
      </c>
      <c r="L511" s="211" t="s">
        <v>2016</v>
      </c>
      <c r="M511" s="210" t="s">
        <v>2017</v>
      </c>
      <c r="N511" s="80"/>
    </row>
    <row r="512" spans="1:14" ht="112.5" customHeight="1">
      <c r="A512" s="204">
        <v>22</v>
      </c>
      <c r="B512" s="4" t="s">
        <v>779</v>
      </c>
      <c r="C512" s="12" t="s">
        <v>2018</v>
      </c>
      <c r="D512" s="4" t="s">
        <v>2019</v>
      </c>
      <c r="E512" s="4" t="s">
        <v>2020</v>
      </c>
      <c r="F512" s="4">
        <v>2</v>
      </c>
      <c r="G512" s="4">
        <v>757.3</v>
      </c>
      <c r="H512" s="4" t="s">
        <v>63</v>
      </c>
      <c r="I512" s="215" t="s">
        <v>1908</v>
      </c>
      <c r="J512" s="215" t="s">
        <v>2021</v>
      </c>
      <c r="K512" s="215" t="s">
        <v>1102</v>
      </c>
      <c r="L512" s="215" t="s">
        <v>1908</v>
      </c>
      <c r="M512" s="216" t="s">
        <v>2022</v>
      </c>
      <c r="N512" s="80"/>
    </row>
    <row r="513" spans="1:14" ht="68.25" customHeight="1">
      <c r="A513" s="204">
        <v>23</v>
      </c>
      <c r="B513" s="4" t="s">
        <v>779</v>
      </c>
      <c r="C513" s="12" t="s">
        <v>2023</v>
      </c>
      <c r="D513" s="4" t="s">
        <v>2024</v>
      </c>
      <c r="E513" s="4" t="s">
        <v>2025</v>
      </c>
      <c r="F513" s="4">
        <v>4</v>
      </c>
      <c r="G513" s="4">
        <v>715</v>
      </c>
      <c r="H513" s="4" t="s">
        <v>63</v>
      </c>
      <c r="I513" s="217">
        <v>803</v>
      </c>
      <c r="J513" s="215" t="s">
        <v>2026</v>
      </c>
      <c r="K513" s="215" t="s">
        <v>131</v>
      </c>
      <c r="L513" s="215" t="s">
        <v>2027</v>
      </c>
      <c r="M513" s="216" t="s">
        <v>1908</v>
      </c>
      <c r="N513" s="80"/>
    </row>
    <row r="514" spans="1:14" ht="39" customHeight="1">
      <c r="A514" s="204">
        <v>24</v>
      </c>
      <c r="B514" s="4" t="s">
        <v>779</v>
      </c>
      <c r="C514" s="12" t="s">
        <v>2028</v>
      </c>
      <c r="D514" s="4" t="s">
        <v>2029</v>
      </c>
      <c r="E514" s="4" t="s">
        <v>2030</v>
      </c>
      <c r="F514" s="4">
        <v>3</v>
      </c>
      <c r="G514" s="4">
        <v>709</v>
      </c>
      <c r="H514" s="4" t="s">
        <v>63</v>
      </c>
      <c r="I514" s="215" t="s">
        <v>1908</v>
      </c>
      <c r="J514" s="215" t="s">
        <v>2031</v>
      </c>
      <c r="K514" s="215" t="s">
        <v>1160</v>
      </c>
      <c r="L514" s="215" t="s">
        <v>1908</v>
      </c>
      <c r="M514" s="216" t="s">
        <v>2032</v>
      </c>
      <c r="N514" s="80"/>
    </row>
    <row r="515" spans="1:14" ht="39" customHeight="1">
      <c r="A515" s="204">
        <v>25</v>
      </c>
      <c r="B515" s="4" t="s">
        <v>779</v>
      </c>
      <c r="C515" s="12" t="s">
        <v>2033</v>
      </c>
      <c r="D515" s="4" t="s">
        <v>2034</v>
      </c>
      <c r="E515" s="4" t="s">
        <v>2035</v>
      </c>
      <c r="F515" s="4">
        <v>7</v>
      </c>
      <c r="G515" s="4">
        <v>793.5</v>
      </c>
      <c r="H515" s="4" t="s">
        <v>63</v>
      </c>
      <c r="I515" s="215" t="s">
        <v>1908</v>
      </c>
      <c r="J515" s="215" t="s">
        <v>2036</v>
      </c>
      <c r="K515" s="215" t="s">
        <v>383</v>
      </c>
      <c r="L515" s="215" t="s">
        <v>1908</v>
      </c>
      <c r="M515" s="216" t="s">
        <v>2037</v>
      </c>
      <c r="N515" s="80"/>
    </row>
    <row r="516" spans="1:14" s="6" customFormat="1" ht="39" customHeight="1" thickBot="1">
      <c r="A516" s="66">
        <v>26</v>
      </c>
      <c r="B516" s="5" t="s">
        <v>779</v>
      </c>
      <c r="C516" s="24" t="s">
        <v>2038</v>
      </c>
      <c r="D516" s="5" t="s">
        <v>2039</v>
      </c>
      <c r="E516" s="5" t="s">
        <v>2040</v>
      </c>
      <c r="F516" s="5">
        <v>1</v>
      </c>
      <c r="G516" s="5">
        <v>618</v>
      </c>
      <c r="H516" s="5" t="s">
        <v>70</v>
      </c>
      <c r="I516" s="218" t="s">
        <v>2041</v>
      </c>
      <c r="J516" s="219" t="s">
        <v>2042</v>
      </c>
      <c r="K516" s="219" t="s">
        <v>229</v>
      </c>
      <c r="L516" s="219" t="s">
        <v>1908</v>
      </c>
      <c r="M516" s="220" t="s">
        <v>2041</v>
      </c>
      <c r="N516" s="5"/>
    </row>
    <row r="517" spans="1:14" s="376" customFormat="1" ht="57.95" customHeight="1">
      <c r="A517" s="221">
        <v>1</v>
      </c>
      <c r="B517" s="221" t="s">
        <v>780</v>
      </c>
      <c r="C517" s="221" t="s">
        <v>2043</v>
      </c>
      <c r="D517" s="221" t="s">
        <v>32</v>
      </c>
      <c r="E517" s="221" t="s">
        <v>2044</v>
      </c>
      <c r="F517" s="221" t="s">
        <v>2045</v>
      </c>
      <c r="G517" s="221">
        <v>825.4</v>
      </c>
      <c r="H517" s="221" t="s">
        <v>21</v>
      </c>
      <c r="I517" s="221">
        <v>779</v>
      </c>
      <c r="J517" s="221" t="s">
        <v>2046</v>
      </c>
      <c r="K517" s="221" t="s">
        <v>383</v>
      </c>
      <c r="L517" s="222" t="s">
        <v>2047</v>
      </c>
      <c r="M517" s="221" t="s">
        <v>143</v>
      </c>
      <c r="N517" s="221"/>
    </row>
    <row r="518" spans="1:14" s="376" customFormat="1" ht="42" customHeight="1" thickBot="1">
      <c r="A518" s="223">
        <v>2</v>
      </c>
      <c r="B518" s="223" t="s">
        <v>780</v>
      </c>
      <c r="C518" s="223" t="s">
        <v>2048</v>
      </c>
      <c r="D518" s="223" t="s">
        <v>32</v>
      </c>
      <c r="E518" s="223" t="s">
        <v>2049</v>
      </c>
      <c r="F518" s="223" t="s">
        <v>2050</v>
      </c>
      <c r="G518" s="223" t="s">
        <v>2051</v>
      </c>
      <c r="H518" s="223" t="s">
        <v>2051</v>
      </c>
      <c r="I518" s="224" t="s">
        <v>2052</v>
      </c>
      <c r="J518" s="223" t="s">
        <v>2051</v>
      </c>
      <c r="K518" s="223" t="s">
        <v>2051</v>
      </c>
      <c r="L518" s="223" t="s">
        <v>143</v>
      </c>
      <c r="M518" s="223" t="s">
        <v>2053</v>
      </c>
      <c r="N518" s="223"/>
    </row>
    <row r="519" spans="1:14" s="251" customFormat="1" ht="39" customHeight="1">
      <c r="A519" s="231">
        <v>1</v>
      </c>
      <c r="B519" s="232" t="s">
        <v>781</v>
      </c>
      <c r="C519" s="232" t="s">
        <v>2054</v>
      </c>
      <c r="D519" s="232" t="s">
        <v>68</v>
      </c>
      <c r="E519" s="232" t="s">
        <v>2055</v>
      </c>
      <c r="F519" s="232">
        <v>19</v>
      </c>
      <c r="G519" s="232">
        <v>903</v>
      </c>
      <c r="H519" s="232" t="s">
        <v>35</v>
      </c>
      <c r="I519" s="232">
        <v>936</v>
      </c>
      <c r="J519" s="232" t="s">
        <v>2056</v>
      </c>
      <c r="K519" s="232" t="s">
        <v>2057</v>
      </c>
      <c r="L519" s="233" t="s">
        <v>2058</v>
      </c>
      <c r="M519" s="232"/>
      <c r="N519" s="395"/>
    </row>
    <row r="520" spans="1:14" s="251" customFormat="1" ht="39" customHeight="1">
      <c r="A520" s="225">
        <v>2</v>
      </c>
      <c r="B520" s="226" t="s">
        <v>781</v>
      </c>
      <c r="C520" s="226" t="s">
        <v>2059</v>
      </c>
      <c r="D520" s="226" t="s">
        <v>68</v>
      </c>
      <c r="E520" s="226" t="s">
        <v>2060</v>
      </c>
      <c r="F520" s="226">
        <v>2</v>
      </c>
      <c r="G520" s="226">
        <v>865</v>
      </c>
      <c r="H520" s="226" t="s">
        <v>21</v>
      </c>
      <c r="I520" s="226">
        <v>843</v>
      </c>
      <c r="J520" s="226" t="s">
        <v>2056</v>
      </c>
      <c r="K520" s="226" t="s">
        <v>2061</v>
      </c>
      <c r="L520" s="227" t="s">
        <v>2062</v>
      </c>
      <c r="M520" s="226"/>
      <c r="N520" s="395"/>
    </row>
    <row r="521" spans="1:14" s="251" customFormat="1" ht="39" customHeight="1">
      <c r="A521" s="225">
        <v>3</v>
      </c>
      <c r="B521" s="226" t="s">
        <v>781</v>
      </c>
      <c r="C521" s="226" t="s">
        <v>2063</v>
      </c>
      <c r="D521" s="226" t="s">
        <v>68</v>
      </c>
      <c r="E521" s="226" t="s">
        <v>2064</v>
      </c>
      <c r="F521" s="226">
        <v>29</v>
      </c>
      <c r="G521" s="226">
        <v>905</v>
      </c>
      <c r="H521" s="226" t="s">
        <v>35</v>
      </c>
      <c r="I521" s="226">
        <v>890</v>
      </c>
      <c r="J521" s="226" t="s">
        <v>2056</v>
      </c>
      <c r="K521" s="226" t="s">
        <v>2065</v>
      </c>
      <c r="L521" s="227" t="s">
        <v>2066</v>
      </c>
      <c r="M521" s="226"/>
      <c r="N521" s="395"/>
    </row>
    <row r="522" spans="1:14" s="251" customFormat="1" ht="39" customHeight="1">
      <c r="A522" s="225">
        <v>4</v>
      </c>
      <c r="B522" s="226" t="s">
        <v>781</v>
      </c>
      <c r="C522" s="226" t="s">
        <v>2067</v>
      </c>
      <c r="D522" s="226" t="s">
        <v>68</v>
      </c>
      <c r="E522" s="226" t="s">
        <v>2068</v>
      </c>
      <c r="F522" s="226">
        <v>7</v>
      </c>
      <c r="G522" s="226">
        <v>884</v>
      </c>
      <c r="H522" s="226" t="s">
        <v>21</v>
      </c>
      <c r="I522" s="226" t="s">
        <v>848</v>
      </c>
      <c r="J522" s="226" t="s">
        <v>2069</v>
      </c>
      <c r="K522" s="226" t="s">
        <v>2070</v>
      </c>
      <c r="L522" s="226" t="s">
        <v>848</v>
      </c>
      <c r="M522" s="226" t="s">
        <v>848</v>
      </c>
      <c r="N522" s="395"/>
    </row>
    <row r="523" spans="1:14" s="251" customFormat="1" ht="39" customHeight="1">
      <c r="A523" s="225">
        <v>5</v>
      </c>
      <c r="B523" s="226" t="s">
        <v>781</v>
      </c>
      <c r="C523" s="226" t="s">
        <v>2071</v>
      </c>
      <c r="D523" s="226" t="s">
        <v>44</v>
      </c>
      <c r="E523" s="226" t="s">
        <v>2072</v>
      </c>
      <c r="F523" s="226">
        <v>5</v>
      </c>
      <c r="G523" s="226">
        <v>895</v>
      </c>
      <c r="H523" s="226" t="s">
        <v>21</v>
      </c>
      <c r="I523" s="226">
        <v>893</v>
      </c>
      <c r="J523" s="226" t="s">
        <v>2069</v>
      </c>
      <c r="K523" s="226" t="s">
        <v>2073</v>
      </c>
      <c r="L523" s="227" t="s">
        <v>2074</v>
      </c>
      <c r="M523" s="226"/>
      <c r="N523" s="395"/>
    </row>
    <row r="524" spans="1:14" s="251" customFormat="1" ht="39" customHeight="1">
      <c r="A524" s="225">
        <v>6</v>
      </c>
      <c r="B524" s="226" t="s">
        <v>781</v>
      </c>
      <c r="C524" s="226" t="s">
        <v>2075</v>
      </c>
      <c r="D524" s="226" t="s">
        <v>68</v>
      </c>
      <c r="E524" s="226" t="s">
        <v>2076</v>
      </c>
      <c r="F524" s="226">
        <v>7</v>
      </c>
      <c r="G524" s="226">
        <v>915</v>
      </c>
      <c r="H524" s="226" t="s">
        <v>35</v>
      </c>
      <c r="I524" s="226">
        <v>911</v>
      </c>
      <c r="J524" s="226" t="s">
        <v>2069</v>
      </c>
      <c r="K524" s="226" t="s">
        <v>2073</v>
      </c>
      <c r="L524" s="227" t="s">
        <v>2066</v>
      </c>
      <c r="M524" s="226"/>
      <c r="N524" s="395"/>
    </row>
    <row r="525" spans="1:14" s="251" customFormat="1" ht="39" customHeight="1">
      <c r="A525" s="225">
        <v>7</v>
      </c>
      <c r="B525" s="226" t="s">
        <v>781</v>
      </c>
      <c r="C525" s="226" t="s">
        <v>2077</v>
      </c>
      <c r="D525" s="226" t="s">
        <v>68</v>
      </c>
      <c r="E525" s="226" t="s">
        <v>2078</v>
      </c>
      <c r="F525" s="226">
        <v>11</v>
      </c>
      <c r="G525" s="226">
        <v>989</v>
      </c>
      <c r="H525" s="226" t="s">
        <v>35</v>
      </c>
      <c r="I525" s="226" t="s">
        <v>848</v>
      </c>
      <c r="J525" s="226" t="s">
        <v>2069</v>
      </c>
      <c r="K525" s="226" t="s">
        <v>2079</v>
      </c>
      <c r="L525" s="226" t="s">
        <v>848</v>
      </c>
      <c r="M525" s="226" t="s">
        <v>848</v>
      </c>
      <c r="N525" s="395"/>
    </row>
    <row r="526" spans="1:14" s="251" customFormat="1" ht="39" customHeight="1">
      <c r="A526" s="225">
        <v>8</v>
      </c>
      <c r="B526" s="226" t="s">
        <v>781</v>
      </c>
      <c r="C526" s="226" t="s">
        <v>2080</v>
      </c>
      <c r="D526" s="226" t="s">
        <v>68</v>
      </c>
      <c r="E526" s="226" t="s">
        <v>2081</v>
      </c>
      <c r="F526" s="226">
        <v>10</v>
      </c>
      <c r="G526" s="226">
        <v>922</v>
      </c>
      <c r="H526" s="226" t="s">
        <v>35</v>
      </c>
      <c r="I526" s="226">
        <v>964</v>
      </c>
      <c r="J526" s="226" t="s">
        <v>2082</v>
      </c>
      <c r="K526" s="226" t="s">
        <v>2083</v>
      </c>
      <c r="L526" s="227" t="s">
        <v>2084</v>
      </c>
      <c r="M526" s="226"/>
      <c r="N526" s="395"/>
    </row>
    <row r="527" spans="1:14" s="251" customFormat="1" ht="39" customHeight="1">
      <c r="A527" s="225">
        <v>9</v>
      </c>
      <c r="B527" s="226" t="s">
        <v>781</v>
      </c>
      <c r="C527" s="226" t="s">
        <v>2085</v>
      </c>
      <c r="D527" s="226" t="s">
        <v>68</v>
      </c>
      <c r="E527" s="226" t="s">
        <v>2086</v>
      </c>
      <c r="F527" s="226">
        <v>9</v>
      </c>
      <c r="G527" s="226">
        <v>950</v>
      </c>
      <c r="H527" s="226" t="s">
        <v>35</v>
      </c>
      <c r="I527" s="226">
        <v>940</v>
      </c>
      <c r="J527" s="226" t="s">
        <v>2069</v>
      </c>
      <c r="K527" s="226" t="s">
        <v>2087</v>
      </c>
      <c r="L527" s="227" t="s">
        <v>2088</v>
      </c>
      <c r="M527" s="226"/>
      <c r="N527" s="395"/>
    </row>
    <row r="528" spans="1:14" s="251" customFormat="1" ht="39" customHeight="1">
      <c r="A528" s="225">
        <v>10</v>
      </c>
      <c r="B528" s="226" t="s">
        <v>781</v>
      </c>
      <c r="C528" s="226" t="s">
        <v>2089</v>
      </c>
      <c r="D528" s="226" t="s">
        <v>68</v>
      </c>
      <c r="E528" s="226" t="s">
        <v>2090</v>
      </c>
      <c r="F528" s="226">
        <v>6</v>
      </c>
      <c r="G528" s="226">
        <v>806</v>
      </c>
      <c r="H528" s="226" t="s">
        <v>21</v>
      </c>
      <c r="I528" s="226">
        <v>863</v>
      </c>
      <c r="J528" s="226" t="s">
        <v>2069</v>
      </c>
      <c r="K528" s="226" t="s">
        <v>2087</v>
      </c>
      <c r="L528" s="227" t="s">
        <v>2058</v>
      </c>
      <c r="M528" s="226"/>
      <c r="N528" s="395"/>
    </row>
    <row r="529" spans="1:14" s="251" customFormat="1" ht="39" customHeight="1">
      <c r="A529" s="225">
        <v>11</v>
      </c>
      <c r="B529" s="226" t="s">
        <v>781</v>
      </c>
      <c r="C529" s="226" t="s">
        <v>2091</v>
      </c>
      <c r="D529" s="226" t="s">
        <v>68</v>
      </c>
      <c r="E529" s="226" t="s">
        <v>2092</v>
      </c>
      <c r="F529" s="226">
        <v>11</v>
      </c>
      <c r="G529" s="226">
        <v>922</v>
      </c>
      <c r="H529" s="226" t="s">
        <v>35</v>
      </c>
      <c r="I529" s="226">
        <v>916</v>
      </c>
      <c r="J529" s="226" t="s">
        <v>2069</v>
      </c>
      <c r="K529" s="226" t="s">
        <v>2093</v>
      </c>
      <c r="L529" s="227" t="s">
        <v>2094</v>
      </c>
      <c r="M529" s="226"/>
      <c r="N529" s="395"/>
    </row>
    <row r="530" spans="1:14" s="251" customFormat="1" ht="39" customHeight="1">
      <c r="A530" s="225">
        <v>12</v>
      </c>
      <c r="B530" s="226" t="s">
        <v>781</v>
      </c>
      <c r="C530" s="226" t="s">
        <v>2095</v>
      </c>
      <c r="D530" s="226" t="s">
        <v>68</v>
      </c>
      <c r="E530" s="226" t="s">
        <v>2096</v>
      </c>
      <c r="F530" s="226">
        <v>2</v>
      </c>
      <c r="G530" s="226">
        <v>826</v>
      </c>
      <c r="H530" s="226" t="s">
        <v>21</v>
      </c>
      <c r="I530" s="226">
        <v>911</v>
      </c>
      <c r="J530" s="226" t="s">
        <v>2069</v>
      </c>
      <c r="K530" s="226" t="s">
        <v>2097</v>
      </c>
      <c r="L530" s="227" t="s">
        <v>2058</v>
      </c>
      <c r="M530" s="226"/>
      <c r="N530" s="395"/>
    </row>
    <row r="531" spans="1:14" s="251" customFormat="1" ht="39" customHeight="1">
      <c r="A531" s="225">
        <v>13</v>
      </c>
      <c r="B531" s="226" t="s">
        <v>781</v>
      </c>
      <c r="C531" s="226" t="s">
        <v>2098</v>
      </c>
      <c r="D531" s="226" t="s">
        <v>2099</v>
      </c>
      <c r="E531" s="226" t="s">
        <v>2100</v>
      </c>
      <c r="F531" s="226">
        <v>11</v>
      </c>
      <c r="G531" s="226">
        <v>938</v>
      </c>
      <c r="H531" s="226" t="s">
        <v>35</v>
      </c>
      <c r="I531" s="226">
        <v>927</v>
      </c>
      <c r="J531" s="226" t="s">
        <v>2056</v>
      </c>
      <c r="K531" s="226" t="s">
        <v>2079</v>
      </c>
      <c r="L531" s="227" t="s">
        <v>2101</v>
      </c>
      <c r="M531" s="226"/>
      <c r="N531" s="395"/>
    </row>
    <row r="532" spans="1:14" s="251" customFormat="1" ht="39" customHeight="1">
      <c r="A532" s="225">
        <v>14</v>
      </c>
      <c r="B532" s="226" t="s">
        <v>781</v>
      </c>
      <c r="C532" s="226" t="s">
        <v>2102</v>
      </c>
      <c r="D532" s="226" t="s">
        <v>68</v>
      </c>
      <c r="E532" s="226" t="s">
        <v>2103</v>
      </c>
      <c r="F532" s="226">
        <v>2</v>
      </c>
      <c r="G532" s="226">
        <v>1000</v>
      </c>
      <c r="H532" s="226" t="s">
        <v>35</v>
      </c>
      <c r="I532" s="226">
        <v>985</v>
      </c>
      <c r="J532" s="226" t="s">
        <v>2069</v>
      </c>
      <c r="K532" s="226" t="s">
        <v>2104</v>
      </c>
      <c r="L532" s="227" t="s">
        <v>2105</v>
      </c>
      <c r="M532" s="226"/>
      <c r="N532" s="395"/>
    </row>
    <row r="533" spans="1:14" s="251" customFormat="1" ht="39" customHeight="1">
      <c r="A533" s="225">
        <v>15</v>
      </c>
      <c r="B533" s="226" t="s">
        <v>781</v>
      </c>
      <c r="C533" s="226" t="s">
        <v>2106</v>
      </c>
      <c r="D533" s="226" t="s">
        <v>68</v>
      </c>
      <c r="E533" s="226" t="s">
        <v>2107</v>
      </c>
      <c r="F533" s="226">
        <v>3</v>
      </c>
      <c r="G533" s="226">
        <v>631</v>
      </c>
      <c r="H533" s="226" t="s">
        <v>70</v>
      </c>
      <c r="I533" s="226">
        <v>643</v>
      </c>
      <c r="J533" s="226" t="s">
        <v>2108</v>
      </c>
      <c r="K533" s="226" t="s">
        <v>722</v>
      </c>
      <c r="L533" s="227" t="s">
        <v>2058</v>
      </c>
      <c r="M533" s="226"/>
      <c r="N533" s="395"/>
    </row>
    <row r="534" spans="1:14" s="251" customFormat="1" ht="39" customHeight="1">
      <c r="A534" s="225">
        <v>16</v>
      </c>
      <c r="B534" s="226" t="s">
        <v>781</v>
      </c>
      <c r="C534" s="226" t="s">
        <v>2109</v>
      </c>
      <c r="D534" s="226" t="s">
        <v>68</v>
      </c>
      <c r="E534" s="226" t="s">
        <v>2110</v>
      </c>
      <c r="F534" s="226">
        <v>6</v>
      </c>
      <c r="G534" s="226">
        <v>945</v>
      </c>
      <c r="H534" s="226" t="s">
        <v>35</v>
      </c>
      <c r="I534" s="226">
        <v>816</v>
      </c>
      <c r="J534" s="226" t="s">
        <v>2069</v>
      </c>
      <c r="K534" s="226" t="s">
        <v>2111</v>
      </c>
      <c r="L534" s="227" t="s">
        <v>2112</v>
      </c>
      <c r="M534" s="226"/>
      <c r="N534" s="395"/>
    </row>
    <row r="535" spans="1:14" s="251" customFormat="1" ht="39" customHeight="1">
      <c r="A535" s="225">
        <v>17</v>
      </c>
      <c r="B535" s="226" t="s">
        <v>781</v>
      </c>
      <c r="C535" s="226" t="s">
        <v>2113</v>
      </c>
      <c r="D535" s="226" t="s">
        <v>68</v>
      </c>
      <c r="E535" s="226" t="s">
        <v>2114</v>
      </c>
      <c r="F535" s="226">
        <v>17</v>
      </c>
      <c r="G535" s="226">
        <v>899</v>
      </c>
      <c r="H535" s="226" t="s">
        <v>21</v>
      </c>
      <c r="I535" s="226">
        <v>688</v>
      </c>
      <c r="J535" s="226" t="s">
        <v>2108</v>
      </c>
      <c r="K535" s="226" t="s">
        <v>2115</v>
      </c>
      <c r="L535" s="227" t="s">
        <v>2116</v>
      </c>
      <c r="M535" s="226"/>
      <c r="N535" s="395"/>
    </row>
    <row r="536" spans="1:14" s="251" customFormat="1" ht="39" customHeight="1">
      <c r="A536" s="225">
        <v>18</v>
      </c>
      <c r="B536" s="226" t="s">
        <v>781</v>
      </c>
      <c r="C536" s="226" t="s">
        <v>2117</v>
      </c>
      <c r="D536" s="226" t="s">
        <v>68</v>
      </c>
      <c r="E536" s="226" t="s">
        <v>2118</v>
      </c>
      <c r="F536" s="226">
        <v>12</v>
      </c>
      <c r="G536" s="226">
        <v>839</v>
      </c>
      <c r="H536" s="226" t="s">
        <v>21</v>
      </c>
      <c r="I536" s="226">
        <v>883</v>
      </c>
      <c r="J536" s="226" t="s">
        <v>2069</v>
      </c>
      <c r="K536" s="226" t="s">
        <v>2097</v>
      </c>
      <c r="L536" s="227" t="s">
        <v>2058</v>
      </c>
      <c r="M536" s="226"/>
      <c r="N536" s="395"/>
    </row>
    <row r="537" spans="1:14" s="251" customFormat="1" ht="39" customHeight="1">
      <c r="A537" s="225">
        <v>19</v>
      </c>
      <c r="B537" s="226" t="s">
        <v>781</v>
      </c>
      <c r="C537" s="226" t="s">
        <v>2119</v>
      </c>
      <c r="D537" s="226" t="s">
        <v>44</v>
      </c>
      <c r="E537" s="226" t="s">
        <v>2120</v>
      </c>
      <c r="F537" s="226">
        <v>8</v>
      </c>
      <c r="G537" s="226">
        <v>974</v>
      </c>
      <c r="H537" s="226" t="s">
        <v>35</v>
      </c>
      <c r="I537" s="226">
        <v>927</v>
      </c>
      <c r="J537" s="226" t="s">
        <v>2069</v>
      </c>
      <c r="K537" s="226" t="s">
        <v>2121</v>
      </c>
      <c r="L537" s="227" t="s">
        <v>2122</v>
      </c>
      <c r="M537" s="226"/>
      <c r="N537" s="395"/>
    </row>
    <row r="538" spans="1:14" s="251" customFormat="1" ht="39" customHeight="1">
      <c r="A538" s="225">
        <v>20</v>
      </c>
      <c r="B538" s="226" t="s">
        <v>781</v>
      </c>
      <c r="C538" s="226" t="s">
        <v>2123</v>
      </c>
      <c r="D538" s="226" t="s">
        <v>44</v>
      </c>
      <c r="E538" s="226" t="s">
        <v>2124</v>
      </c>
      <c r="F538" s="226">
        <v>5</v>
      </c>
      <c r="G538" s="226">
        <v>973</v>
      </c>
      <c r="H538" s="226" t="s">
        <v>35</v>
      </c>
      <c r="I538" s="226">
        <v>891</v>
      </c>
      <c r="J538" s="226" t="s">
        <v>2069</v>
      </c>
      <c r="K538" s="226" t="s">
        <v>2125</v>
      </c>
      <c r="L538" s="227" t="s">
        <v>2126</v>
      </c>
      <c r="M538" s="226"/>
      <c r="N538" s="395"/>
    </row>
    <row r="539" spans="1:14" s="251" customFormat="1" ht="39" customHeight="1">
      <c r="A539" s="225">
        <v>21</v>
      </c>
      <c r="B539" s="226" t="s">
        <v>781</v>
      </c>
      <c r="C539" s="226" t="s">
        <v>2127</v>
      </c>
      <c r="D539" s="226" t="s">
        <v>44</v>
      </c>
      <c r="E539" s="226" t="s">
        <v>2128</v>
      </c>
      <c r="F539" s="226">
        <v>4</v>
      </c>
      <c r="G539" s="226">
        <v>779</v>
      </c>
      <c r="H539" s="226" t="s">
        <v>63</v>
      </c>
      <c r="I539" s="226">
        <v>970</v>
      </c>
      <c r="J539" s="226" t="s">
        <v>2129</v>
      </c>
      <c r="K539" s="226" t="s">
        <v>2130</v>
      </c>
      <c r="L539" s="227" t="s">
        <v>2131</v>
      </c>
      <c r="M539" s="226"/>
      <c r="N539" s="395"/>
    </row>
    <row r="540" spans="1:14" s="251" customFormat="1" ht="39" customHeight="1">
      <c r="A540" s="225">
        <v>22</v>
      </c>
      <c r="B540" s="226" t="s">
        <v>781</v>
      </c>
      <c r="C540" s="226" t="s">
        <v>2132</v>
      </c>
      <c r="D540" s="226" t="s">
        <v>44</v>
      </c>
      <c r="E540" s="226" t="s">
        <v>2133</v>
      </c>
      <c r="F540" s="226">
        <v>8</v>
      </c>
      <c r="G540" s="226">
        <v>913</v>
      </c>
      <c r="H540" s="226" t="s">
        <v>35</v>
      </c>
      <c r="I540" s="226">
        <v>903</v>
      </c>
      <c r="J540" s="226" t="s">
        <v>2056</v>
      </c>
      <c r="K540" s="226" t="s">
        <v>2134</v>
      </c>
      <c r="L540" s="227" t="s">
        <v>2135</v>
      </c>
      <c r="M540" s="226"/>
      <c r="N540" s="395"/>
    </row>
    <row r="541" spans="1:14" s="251" customFormat="1" ht="39" customHeight="1">
      <c r="A541" s="225">
        <v>23</v>
      </c>
      <c r="B541" s="226" t="s">
        <v>781</v>
      </c>
      <c r="C541" s="226" t="s">
        <v>2136</v>
      </c>
      <c r="D541" s="226" t="s">
        <v>2137</v>
      </c>
      <c r="E541" s="226" t="s">
        <v>2138</v>
      </c>
      <c r="F541" s="226">
        <v>5</v>
      </c>
      <c r="G541" s="226">
        <v>972</v>
      </c>
      <c r="H541" s="226" t="s">
        <v>35</v>
      </c>
      <c r="I541" s="226">
        <v>974</v>
      </c>
      <c r="J541" s="226" t="s">
        <v>2139</v>
      </c>
      <c r="K541" s="226" t="s">
        <v>2140</v>
      </c>
      <c r="L541" s="227" t="s">
        <v>2058</v>
      </c>
      <c r="M541" s="226"/>
      <c r="N541" s="395"/>
    </row>
    <row r="542" spans="1:14" s="251" customFormat="1" ht="39" customHeight="1">
      <c r="A542" s="225">
        <v>24</v>
      </c>
      <c r="B542" s="226" t="s">
        <v>781</v>
      </c>
      <c r="C542" s="226" t="s">
        <v>2141</v>
      </c>
      <c r="D542" s="226" t="s">
        <v>2137</v>
      </c>
      <c r="E542" s="226" t="s">
        <v>2142</v>
      </c>
      <c r="F542" s="226">
        <v>3</v>
      </c>
      <c r="G542" s="226">
        <v>923</v>
      </c>
      <c r="H542" s="226" t="s">
        <v>35</v>
      </c>
      <c r="I542" s="226" t="s">
        <v>2143</v>
      </c>
      <c r="J542" s="226" t="s">
        <v>2069</v>
      </c>
      <c r="K542" s="226" t="s">
        <v>2111</v>
      </c>
      <c r="L542" s="227" t="s">
        <v>2131</v>
      </c>
      <c r="M542" s="226"/>
      <c r="N542" s="395"/>
    </row>
    <row r="543" spans="1:14" s="251" customFormat="1" ht="39" customHeight="1">
      <c r="A543" s="225">
        <v>25</v>
      </c>
      <c r="B543" s="226" t="s">
        <v>781</v>
      </c>
      <c r="C543" s="226" t="s">
        <v>2144</v>
      </c>
      <c r="D543" s="226" t="s">
        <v>68</v>
      </c>
      <c r="E543" s="226" t="s">
        <v>2145</v>
      </c>
      <c r="F543" s="226">
        <v>27</v>
      </c>
      <c r="G543" s="226">
        <v>971</v>
      </c>
      <c r="H543" s="226" t="s">
        <v>35</v>
      </c>
      <c r="I543" s="226">
        <v>962</v>
      </c>
      <c r="J543" s="226" t="s">
        <v>2069</v>
      </c>
      <c r="K543" s="226" t="s">
        <v>2125</v>
      </c>
      <c r="L543" s="227" t="s">
        <v>2146</v>
      </c>
      <c r="M543" s="226"/>
      <c r="N543" s="395"/>
    </row>
    <row r="544" spans="1:14" s="251" customFormat="1" ht="39" customHeight="1">
      <c r="A544" s="225">
        <v>26</v>
      </c>
      <c r="B544" s="226" t="s">
        <v>781</v>
      </c>
      <c r="C544" s="226" t="s">
        <v>2147</v>
      </c>
      <c r="D544" s="226" t="s">
        <v>68</v>
      </c>
      <c r="E544" s="226" t="s">
        <v>2148</v>
      </c>
      <c r="F544" s="226">
        <v>2</v>
      </c>
      <c r="G544" s="226" t="s">
        <v>2149</v>
      </c>
      <c r="H544" s="226" t="s">
        <v>35</v>
      </c>
      <c r="I544" s="226" t="s">
        <v>2143</v>
      </c>
      <c r="J544" s="226" t="s">
        <v>2150</v>
      </c>
      <c r="K544" s="226" t="s">
        <v>2151</v>
      </c>
      <c r="L544" s="227" t="s">
        <v>2131</v>
      </c>
      <c r="M544" s="226"/>
      <c r="N544" s="395"/>
    </row>
    <row r="545" spans="1:14" s="251" customFormat="1" ht="39" customHeight="1">
      <c r="A545" s="225">
        <v>27</v>
      </c>
      <c r="B545" s="226" t="s">
        <v>781</v>
      </c>
      <c r="C545" s="226" t="s">
        <v>2152</v>
      </c>
      <c r="D545" s="226" t="s">
        <v>32</v>
      </c>
      <c r="E545" s="226" t="s">
        <v>2153</v>
      </c>
      <c r="F545" s="226">
        <v>6</v>
      </c>
      <c r="G545" s="226">
        <v>911</v>
      </c>
      <c r="H545" s="226" t="s">
        <v>35</v>
      </c>
      <c r="I545" s="226">
        <v>903</v>
      </c>
      <c r="J545" s="226" t="s">
        <v>2069</v>
      </c>
      <c r="K545" s="226" t="s">
        <v>2134</v>
      </c>
      <c r="L545" s="227" t="s">
        <v>2154</v>
      </c>
      <c r="M545" s="226"/>
      <c r="N545" s="395"/>
    </row>
    <row r="546" spans="1:14" s="251" customFormat="1" ht="39" customHeight="1">
      <c r="A546" s="225">
        <v>28</v>
      </c>
      <c r="B546" s="226" t="s">
        <v>781</v>
      </c>
      <c r="C546" s="226" t="s">
        <v>2155</v>
      </c>
      <c r="D546" s="226" t="s">
        <v>2137</v>
      </c>
      <c r="E546" s="226" t="s">
        <v>2155</v>
      </c>
      <c r="F546" s="226">
        <v>1</v>
      </c>
      <c r="G546" s="226">
        <v>669</v>
      </c>
      <c r="H546" s="226" t="s">
        <v>70</v>
      </c>
      <c r="I546" s="226" t="s">
        <v>2143</v>
      </c>
      <c r="J546" s="226" t="s">
        <v>2156</v>
      </c>
      <c r="K546" s="226" t="s">
        <v>2157</v>
      </c>
      <c r="L546" s="227" t="s">
        <v>2058</v>
      </c>
      <c r="M546" s="226"/>
      <c r="N546" s="395"/>
    </row>
    <row r="547" spans="1:14" s="251" customFormat="1" ht="39" customHeight="1">
      <c r="A547" s="225">
        <v>29</v>
      </c>
      <c r="B547" s="226" t="s">
        <v>781</v>
      </c>
      <c r="C547" s="226" t="s">
        <v>2158</v>
      </c>
      <c r="D547" s="226" t="s">
        <v>32</v>
      </c>
      <c r="E547" s="226" t="s">
        <v>2159</v>
      </c>
      <c r="F547" s="226">
        <v>1</v>
      </c>
      <c r="G547" s="226" t="s">
        <v>2143</v>
      </c>
      <c r="H547" s="226" t="s">
        <v>90</v>
      </c>
      <c r="I547" s="226">
        <v>696</v>
      </c>
      <c r="J547" s="226" t="s">
        <v>2069</v>
      </c>
      <c r="K547" s="226" t="s">
        <v>2143</v>
      </c>
      <c r="L547" s="226" t="s">
        <v>2143</v>
      </c>
      <c r="M547" s="226" t="s">
        <v>2143</v>
      </c>
      <c r="N547" s="395"/>
    </row>
    <row r="548" spans="1:14" s="251" customFormat="1" ht="39" customHeight="1">
      <c r="A548" s="225">
        <v>30</v>
      </c>
      <c r="B548" s="226" t="s">
        <v>781</v>
      </c>
      <c r="C548" s="226" t="s">
        <v>2160</v>
      </c>
      <c r="D548" s="226" t="s">
        <v>32</v>
      </c>
      <c r="E548" s="226" t="s">
        <v>2161</v>
      </c>
      <c r="F548" s="226">
        <v>115</v>
      </c>
      <c r="G548" s="229" t="s">
        <v>2143</v>
      </c>
      <c r="H548" s="226" t="s">
        <v>90</v>
      </c>
      <c r="I548" s="226">
        <v>915</v>
      </c>
      <c r="J548" s="226" t="s">
        <v>2069</v>
      </c>
      <c r="K548" s="226" t="s">
        <v>2143</v>
      </c>
      <c r="L548" s="226" t="s">
        <v>2143</v>
      </c>
      <c r="M548" s="226" t="s">
        <v>2143</v>
      </c>
      <c r="N548" s="395"/>
    </row>
    <row r="549" spans="1:14" s="251" customFormat="1" ht="39" customHeight="1">
      <c r="A549" s="225">
        <v>31</v>
      </c>
      <c r="B549" s="226" t="s">
        <v>781</v>
      </c>
      <c r="C549" s="226" t="s">
        <v>2162</v>
      </c>
      <c r="D549" s="226" t="s">
        <v>14</v>
      </c>
      <c r="E549" s="226" t="s">
        <v>2163</v>
      </c>
      <c r="F549" s="226">
        <v>39</v>
      </c>
      <c r="G549" s="229" t="s">
        <v>2143</v>
      </c>
      <c r="H549" s="226" t="s">
        <v>90</v>
      </c>
      <c r="I549" s="226">
        <v>966</v>
      </c>
      <c r="J549" s="226" t="s">
        <v>2069</v>
      </c>
      <c r="K549" s="226" t="s">
        <v>2143</v>
      </c>
      <c r="L549" s="226" t="s">
        <v>2143</v>
      </c>
      <c r="M549" s="226" t="s">
        <v>2143</v>
      </c>
      <c r="N549" s="395"/>
    </row>
    <row r="550" spans="1:14" s="251" customFormat="1" ht="39" customHeight="1">
      <c r="A550" s="225">
        <v>32</v>
      </c>
      <c r="B550" s="226" t="s">
        <v>781</v>
      </c>
      <c r="C550" s="226" t="s">
        <v>2164</v>
      </c>
      <c r="D550" s="226" t="s">
        <v>32</v>
      </c>
      <c r="E550" s="226" t="s">
        <v>2165</v>
      </c>
      <c r="F550" s="226">
        <v>33</v>
      </c>
      <c r="G550" s="229" t="s">
        <v>2143</v>
      </c>
      <c r="H550" s="226" t="s">
        <v>90</v>
      </c>
      <c r="I550" s="226">
        <v>982</v>
      </c>
      <c r="J550" s="226" t="s">
        <v>2069</v>
      </c>
      <c r="K550" s="226" t="s">
        <v>2143</v>
      </c>
      <c r="L550" s="226" t="s">
        <v>2143</v>
      </c>
      <c r="M550" s="226" t="s">
        <v>2143</v>
      </c>
      <c r="N550" s="395"/>
    </row>
    <row r="551" spans="1:14" s="251" customFormat="1" ht="39" customHeight="1">
      <c r="A551" s="225">
        <v>33</v>
      </c>
      <c r="B551" s="226" t="s">
        <v>781</v>
      </c>
      <c r="C551" s="226" t="s">
        <v>2166</v>
      </c>
      <c r="D551" s="226" t="s">
        <v>32</v>
      </c>
      <c r="E551" s="226" t="s">
        <v>2166</v>
      </c>
      <c r="F551" s="226">
        <v>1</v>
      </c>
      <c r="G551" s="229" t="s">
        <v>2143</v>
      </c>
      <c r="H551" s="226" t="s">
        <v>90</v>
      </c>
      <c r="I551" s="226">
        <v>738</v>
      </c>
      <c r="J551" s="226" t="s">
        <v>2069</v>
      </c>
      <c r="K551" s="226" t="s">
        <v>2143</v>
      </c>
      <c r="L551" s="226" t="s">
        <v>2143</v>
      </c>
      <c r="M551" s="226" t="s">
        <v>2143</v>
      </c>
      <c r="N551" s="395"/>
    </row>
    <row r="552" spans="1:14" s="251" customFormat="1" ht="39" customHeight="1">
      <c r="A552" s="225">
        <v>34</v>
      </c>
      <c r="B552" s="226" t="s">
        <v>781</v>
      </c>
      <c r="C552" s="226" t="s">
        <v>2167</v>
      </c>
      <c r="D552" s="226" t="s">
        <v>32</v>
      </c>
      <c r="E552" s="226" t="s">
        <v>2168</v>
      </c>
      <c r="F552" s="226">
        <v>7</v>
      </c>
      <c r="G552" s="229" t="s">
        <v>2143</v>
      </c>
      <c r="H552" s="226" t="s">
        <v>90</v>
      </c>
      <c r="I552" s="226">
        <v>934</v>
      </c>
      <c r="J552" s="226" t="s">
        <v>2069</v>
      </c>
      <c r="K552" s="226" t="s">
        <v>2143</v>
      </c>
      <c r="L552" s="226" t="s">
        <v>2143</v>
      </c>
      <c r="M552" s="226" t="s">
        <v>2143</v>
      </c>
      <c r="N552" s="395"/>
    </row>
    <row r="553" spans="1:14" s="251" customFormat="1" ht="39" customHeight="1">
      <c r="A553" s="225">
        <v>35</v>
      </c>
      <c r="B553" s="226" t="s">
        <v>781</v>
      </c>
      <c r="C553" s="226" t="s">
        <v>2169</v>
      </c>
      <c r="D553" s="226" t="s">
        <v>14</v>
      </c>
      <c r="E553" s="226" t="s">
        <v>2170</v>
      </c>
      <c r="F553" s="226">
        <v>1</v>
      </c>
      <c r="G553" s="229" t="s">
        <v>2143</v>
      </c>
      <c r="H553" s="226" t="s">
        <v>90</v>
      </c>
      <c r="I553" s="226" t="s">
        <v>848</v>
      </c>
      <c r="J553" s="226" t="s">
        <v>2139</v>
      </c>
      <c r="K553" s="226" t="s">
        <v>2143</v>
      </c>
      <c r="L553" s="226" t="s">
        <v>2143</v>
      </c>
      <c r="M553" s="226" t="s">
        <v>2143</v>
      </c>
      <c r="N553" s="395"/>
    </row>
    <row r="554" spans="1:14" s="251" customFormat="1" ht="39" customHeight="1">
      <c r="A554" s="225">
        <v>36</v>
      </c>
      <c r="B554" s="226" t="s">
        <v>781</v>
      </c>
      <c r="C554" s="226" t="s">
        <v>2171</v>
      </c>
      <c r="D554" s="226" t="s">
        <v>68</v>
      </c>
      <c r="E554" s="226" t="s">
        <v>2172</v>
      </c>
      <c r="F554" s="226">
        <v>3</v>
      </c>
      <c r="G554" s="229" t="s">
        <v>2143</v>
      </c>
      <c r="H554" s="226" t="s">
        <v>90</v>
      </c>
      <c r="I554" s="226" t="s">
        <v>2143</v>
      </c>
      <c r="J554" s="226" t="s">
        <v>2069</v>
      </c>
      <c r="K554" s="226" t="s">
        <v>2143</v>
      </c>
      <c r="L554" s="226" t="s">
        <v>2143</v>
      </c>
      <c r="M554" s="226" t="s">
        <v>2143</v>
      </c>
      <c r="N554" s="395"/>
    </row>
    <row r="555" spans="1:14" s="251" customFormat="1" ht="39" customHeight="1">
      <c r="A555" s="225">
        <v>37</v>
      </c>
      <c r="B555" s="226" t="s">
        <v>781</v>
      </c>
      <c r="C555" s="226" t="s">
        <v>2173</v>
      </c>
      <c r="D555" s="226" t="s">
        <v>2137</v>
      </c>
      <c r="E555" s="226" t="s">
        <v>2174</v>
      </c>
      <c r="F555" s="226">
        <v>3</v>
      </c>
      <c r="G555" s="229" t="s">
        <v>2143</v>
      </c>
      <c r="H555" s="226" t="s">
        <v>90</v>
      </c>
      <c r="I555" s="226" t="s">
        <v>2143</v>
      </c>
      <c r="J555" s="226" t="s">
        <v>2069</v>
      </c>
      <c r="K555" s="226" t="s">
        <v>2143</v>
      </c>
      <c r="L555" s="226" t="s">
        <v>2143</v>
      </c>
      <c r="M555" s="226" t="s">
        <v>2143</v>
      </c>
      <c r="N555" s="395"/>
    </row>
    <row r="556" spans="1:14" s="251" customFormat="1" ht="39" customHeight="1">
      <c r="A556" s="225">
        <v>38</v>
      </c>
      <c r="B556" s="226" t="s">
        <v>781</v>
      </c>
      <c r="C556" s="226" t="s">
        <v>2175</v>
      </c>
      <c r="D556" s="226" t="s">
        <v>2176</v>
      </c>
      <c r="E556" s="226" t="s">
        <v>2177</v>
      </c>
      <c r="F556" s="226">
        <v>3</v>
      </c>
      <c r="G556" s="229" t="s">
        <v>2143</v>
      </c>
      <c r="H556" s="226" t="s">
        <v>90</v>
      </c>
      <c r="I556" s="226" t="s">
        <v>2143</v>
      </c>
      <c r="J556" s="226" t="s">
        <v>2069</v>
      </c>
      <c r="K556" s="226" t="s">
        <v>2143</v>
      </c>
      <c r="L556" s="226" t="s">
        <v>2143</v>
      </c>
      <c r="M556" s="226" t="s">
        <v>2143</v>
      </c>
      <c r="N556" s="395"/>
    </row>
    <row r="557" spans="1:14" s="251" customFormat="1" ht="39" customHeight="1">
      <c r="A557" s="225">
        <v>39</v>
      </c>
      <c r="B557" s="226" t="s">
        <v>781</v>
      </c>
      <c r="C557" s="226" t="s">
        <v>2178</v>
      </c>
      <c r="D557" s="226" t="s">
        <v>2137</v>
      </c>
      <c r="E557" s="226" t="s">
        <v>2179</v>
      </c>
      <c r="F557" s="226">
        <v>1</v>
      </c>
      <c r="G557" s="229" t="s">
        <v>2143</v>
      </c>
      <c r="H557" s="226" t="s">
        <v>90</v>
      </c>
      <c r="I557" s="226" t="s">
        <v>2143</v>
      </c>
      <c r="J557" s="226" t="s">
        <v>2069</v>
      </c>
      <c r="K557" s="226" t="s">
        <v>2143</v>
      </c>
      <c r="L557" s="226" t="s">
        <v>2143</v>
      </c>
      <c r="M557" s="226" t="s">
        <v>2143</v>
      </c>
      <c r="N557" s="395"/>
    </row>
    <row r="558" spans="1:14" s="251" customFormat="1" ht="39" customHeight="1">
      <c r="A558" s="225">
        <v>40</v>
      </c>
      <c r="B558" s="226" t="s">
        <v>781</v>
      </c>
      <c r="C558" s="226" t="s">
        <v>2180</v>
      </c>
      <c r="D558" s="226" t="s">
        <v>2137</v>
      </c>
      <c r="E558" s="226" t="s">
        <v>90</v>
      </c>
      <c r="F558" s="226" t="s">
        <v>2181</v>
      </c>
      <c r="G558" s="229" t="s">
        <v>2143</v>
      </c>
      <c r="H558" s="226" t="s">
        <v>90</v>
      </c>
      <c r="I558" s="226" t="s">
        <v>2143</v>
      </c>
      <c r="J558" s="226" t="s">
        <v>2069</v>
      </c>
      <c r="K558" s="226" t="s">
        <v>2143</v>
      </c>
      <c r="L558" s="226" t="s">
        <v>2143</v>
      </c>
      <c r="M558" s="226" t="s">
        <v>2143</v>
      </c>
      <c r="N558" s="395"/>
    </row>
    <row r="559" spans="1:14" s="251" customFormat="1" ht="39" customHeight="1">
      <c r="A559" s="225">
        <v>41</v>
      </c>
      <c r="B559" s="226" t="s">
        <v>781</v>
      </c>
      <c r="C559" s="226" t="s">
        <v>2182</v>
      </c>
      <c r="D559" s="226" t="s">
        <v>68</v>
      </c>
      <c r="E559" s="226" t="s">
        <v>2183</v>
      </c>
      <c r="F559" s="226">
        <v>3</v>
      </c>
      <c r="G559" s="229" t="s">
        <v>2143</v>
      </c>
      <c r="H559" s="226" t="s">
        <v>90</v>
      </c>
      <c r="I559" s="226" t="s">
        <v>2143</v>
      </c>
      <c r="J559" s="226" t="s">
        <v>2069</v>
      </c>
      <c r="K559" s="226" t="s">
        <v>2143</v>
      </c>
      <c r="L559" s="226" t="s">
        <v>2143</v>
      </c>
      <c r="M559" s="226" t="s">
        <v>2143</v>
      </c>
      <c r="N559" s="395"/>
    </row>
    <row r="560" spans="1:14" s="251" customFormat="1" ht="39" customHeight="1">
      <c r="A560" s="225">
        <v>42</v>
      </c>
      <c r="B560" s="226" t="s">
        <v>781</v>
      </c>
      <c r="C560" s="226" t="s">
        <v>2184</v>
      </c>
      <c r="D560" s="226" t="s">
        <v>68</v>
      </c>
      <c r="E560" s="226" t="s">
        <v>2185</v>
      </c>
      <c r="F560" s="226">
        <v>2</v>
      </c>
      <c r="G560" s="229" t="s">
        <v>2143</v>
      </c>
      <c r="H560" s="226" t="s">
        <v>90</v>
      </c>
      <c r="I560" s="226" t="s">
        <v>2143</v>
      </c>
      <c r="J560" s="226" t="s">
        <v>2069</v>
      </c>
      <c r="K560" s="226" t="s">
        <v>2143</v>
      </c>
      <c r="L560" s="226" t="s">
        <v>2143</v>
      </c>
      <c r="M560" s="226" t="s">
        <v>2143</v>
      </c>
      <c r="N560" s="395"/>
    </row>
    <row r="561" spans="1:14" s="251" customFormat="1" ht="39" customHeight="1">
      <c r="A561" s="225">
        <v>43</v>
      </c>
      <c r="B561" s="226" t="s">
        <v>781</v>
      </c>
      <c r="C561" s="226" t="s">
        <v>2186</v>
      </c>
      <c r="D561" s="226" t="s">
        <v>68</v>
      </c>
      <c r="E561" s="226" t="s">
        <v>90</v>
      </c>
      <c r="F561" s="226" t="s">
        <v>2181</v>
      </c>
      <c r="G561" s="229" t="s">
        <v>2143</v>
      </c>
      <c r="H561" s="226" t="s">
        <v>90</v>
      </c>
      <c r="I561" s="226" t="s">
        <v>2143</v>
      </c>
      <c r="J561" s="226" t="s">
        <v>2069</v>
      </c>
      <c r="K561" s="226" t="s">
        <v>2143</v>
      </c>
      <c r="L561" s="226" t="s">
        <v>2143</v>
      </c>
      <c r="M561" s="226" t="s">
        <v>2143</v>
      </c>
      <c r="N561" s="395"/>
    </row>
    <row r="562" spans="1:14" s="251" customFormat="1" ht="39" customHeight="1">
      <c r="A562" s="225">
        <v>44</v>
      </c>
      <c r="B562" s="226" t="s">
        <v>781</v>
      </c>
      <c r="C562" s="226" t="s">
        <v>2187</v>
      </c>
      <c r="D562" s="226" t="s">
        <v>68</v>
      </c>
      <c r="E562" s="226" t="s">
        <v>2188</v>
      </c>
      <c r="F562" s="226">
        <v>2</v>
      </c>
      <c r="G562" s="229" t="s">
        <v>2143</v>
      </c>
      <c r="H562" s="226" t="s">
        <v>90</v>
      </c>
      <c r="I562" s="226" t="s">
        <v>2143</v>
      </c>
      <c r="J562" s="226" t="s">
        <v>2069</v>
      </c>
      <c r="K562" s="226" t="s">
        <v>2143</v>
      </c>
      <c r="L562" s="226" t="s">
        <v>2143</v>
      </c>
      <c r="M562" s="226" t="s">
        <v>2143</v>
      </c>
      <c r="N562" s="395"/>
    </row>
    <row r="563" spans="1:14" s="251" customFormat="1" ht="39" customHeight="1">
      <c r="A563" s="225">
        <v>45</v>
      </c>
      <c r="B563" s="226" t="s">
        <v>781</v>
      </c>
      <c r="C563" s="226" t="s">
        <v>2189</v>
      </c>
      <c r="D563" s="226" t="s">
        <v>68</v>
      </c>
      <c r="E563" s="226" t="s">
        <v>2190</v>
      </c>
      <c r="F563" s="226">
        <v>1</v>
      </c>
      <c r="G563" s="229" t="s">
        <v>2143</v>
      </c>
      <c r="H563" s="226" t="s">
        <v>90</v>
      </c>
      <c r="I563" s="226" t="s">
        <v>2143</v>
      </c>
      <c r="J563" s="226" t="s">
        <v>2069</v>
      </c>
      <c r="K563" s="226" t="s">
        <v>2143</v>
      </c>
      <c r="L563" s="226" t="s">
        <v>2143</v>
      </c>
      <c r="M563" s="226" t="s">
        <v>2143</v>
      </c>
      <c r="N563" s="395"/>
    </row>
    <row r="564" spans="1:14" s="251" customFormat="1" ht="39" customHeight="1">
      <c r="A564" s="225">
        <v>46</v>
      </c>
      <c r="B564" s="226" t="s">
        <v>781</v>
      </c>
      <c r="C564" s="226" t="s">
        <v>2191</v>
      </c>
      <c r="D564" s="226" t="s">
        <v>2176</v>
      </c>
      <c r="E564" s="226" t="s">
        <v>90</v>
      </c>
      <c r="F564" s="226" t="s">
        <v>2181</v>
      </c>
      <c r="G564" s="229" t="s">
        <v>2143</v>
      </c>
      <c r="H564" s="226" t="s">
        <v>90</v>
      </c>
      <c r="I564" s="226" t="s">
        <v>2143</v>
      </c>
      <c r="J564" s="226" t="s">
        <v>2192</v>
      </c>
      <c r="K564" s="226" t="s">
        <v>2143</v>
      </c>
      <c r="L564" s="226" t="s">
        <v>2143</v>
      </c>
      <c r="M564" s="226" t="s">
        <v>2143</v>
      </c>
      <c r="N564" s="395"/>
    </row>
    <row r="565" spans="1:14" s="251" customFormat="1" ht="39" customHeight="1">
      <c r="A565" s="225">
        <v>47</v>
      </c>
      <c r="B565" s="226" t="s">
        <v>781</v>
      </c>
      <c r="C565" s="226" t="s">
        <v>2193</v>
      </c>
      <c r="D565" s="226" t="s">
        <v>2137</v>
      </c>
      <c r="E565" s="226" t="s">
        <v>2181</v>
      </c>
      <c r="F565" s="226" t="s">
        <v>2181</v>
      </c>
      <c r="G565" s="229" t="s">
        <v>2143</v>
      </c>
      <c r="H565" s="226" t="s">
        <v>90</v>
      </c>
      <c r="I565" s="226" t="s">
        <v>2143</v>
      </c>
      <c r="J565" s="226" t="s">
        <v>2192</v>
      </c>
      <c r="K565" s="226" t="s">
        <v>2143</v>
      </c>
      <c r="L565" s="226" t="s">
        <v>2143</v>
      </c>
      <c r="M565" s="226" t="s">
        <v>2143</v>
      </c>
      <c r="N565" s="395"/>
    </row>
    <row r="566" spans="1:14" s="251" customFormat="1" ht="39" customHeight="1">
      <c r="A566" s="225">
        <v>48</v>
      </c>
      <c r="B566" s="226" t="s">
        <v>781</v>
      </c>
      <c r="C566" s="226" t="s">
        <v>2194</v>
      </c>
      <c r="D566" s="226" t="s">
        <v>68</v>
      </c>
      <c r="E566" s="226" t="s">
        <v>2195</v>
      </c>
      <c r="F566" s="226">
        <v>2</v>
      </c>
      <c r="G566" s="229" t="s">
        <v>2143</v>
      </c>
      <c r="H566" s="226" t="s">
        <v>90</v>
      </c>
      <c r="I566" s="226" t="s">
        <v>2143</v>
      </c>
      <c r="J566" s="226" t="s">
        <v>2139</v>
      </c>
      <c r="K566" s="226" t="s">
        <v>2143</v>
      </c>
      <c r="L566" s="226" t="s">
        <v>2143</v>
      </c>
      <c r="M566" s="226" t="s">
        <v>2143</v>
      </c>
      <c r="N566" s="395"/>
    </row>
    <row r="567" spans="1:14" s="251" customFormat="1" ht="39" customHeight="1">
      <c r="A567" s="225">
        <v>49</v>
      </c>
      <c r="B567" s="226" t="s">
        <v>781</v>
      </c>
      <c r="C567" s="226" t="s">
        <v>2196</v>
      </c>
      <c r="D567" s="226" t="s">
        <v>68</v>
      </c>
      <c r="E567" s="226" t="s">
        <v>2197</v>
      </c>
      <c r="F567" s="226">
        <v>5</v>
      </c>
      <c r="G567" s="229" t="s">
        <v>2143</v>
      </c>
      <c r="H567" s="226" t="s">
        <v>90</v>
      </c>
      <c r="I567" s="226" t="s">
        <v>2143</v>
      </c>
      <c r="J567" s="226" t="s">
        <v>2139</v>
      </c>
      <c r="K567" s="226" t="s">
        <v>2143</v>
      </c>
      <c r="L567" s="226" t="s">
        <v>2143</v>
      </c>
      <c r="M567" s="226" t="s">
        <v>2143</v>
      </c>
      <c r="N567" s="395"/>
    </row>
    <row r="568" spans="1:14" s="251" customFormat="1" ht="39" customHeight="1" thickBot="1">
      <c r="A568" s="234">
        <v>50</v>
      </c>
      <c r="B568" s="235" t="s">
        <v>781</v>
      </c>
      <c r="C568" s="235" t="s">
        <v>2198</v>
      </c>
      <c r="D568" s="235" t="s">
        <v>2137</v>
      </c>
      <c r="E568" s="235" t="s">
        <v>2199</v>
      </c>
      <c r="F568" s="235">
        <v>2</v>
      </c>
      <c r="G568" s="236" t="s">
        <v>2143</v>
      </c>
      <c r="H568" s="235" t="s">
        <v>90</v>
      </c>
      <c r="I568" s="235" t="s">
        <v>2143</v>
      </c>
      <c r="J568" s="235" t="s">
        <v>2200</v>
      </c>
      <c r="K568" s="235" t="s">
        <v>2143</v>
      </c>
      <c r="L568" s="235" t="s">
        <v>2143</v>
      </c>
      <c r="M568" s="235" t="s">
        <v>2143</v>
      </c>
      <c r="N568" s="396"/>
    </row>
    <row r="569" spans="1:14" s="251" customFormat="1">
      <c r="A569" s="230">
        <v>1</v>
      </c>
      <c r="B569" s="230" t="s">
        <v>782</v>
      </c>
      <c r="C569" s="230" t="s">
        <v>2201</v>
      </c>
      <c r="D569" s="230" t="s">
        <v>2202</v>
      </c>
      <c r="E569" s="230" t="s">
        <v>2203</v>
      </c>
      <c r="F569" s="230">
        <v>151</v>
      </c>
      <c r="G569" s="230">
        <v>971.9</v>
      </c>
      <c r="H569" s="230" t="s">
        <v>35</v>
      </c>
      <c r="I569" s="230">
        <v>986.5</v>
      </c>
      <c r="J569" s="230" t="s">
        <v>2204</v>
      </c>
      <c r="K569" s="230" t="s">
        <v>403</v>
      </c>
      <c r="L569" s="230" t="s">
        <v>2205</v>
      </c>
      <c r="M569" s="238"/>
      <c r="N569" s="397"/>
    </row>
    <row r="570" spans="1:14" s="374" customFormat="1" ht="63.75" customHeight="1">
      <c r="A570" s="230">
        <v>2</v>
      </c>
      <c r="B570" s="230" t="s">
        <v>782</v>
      </c>
      <c r="C570" s="239" t="s">
        <v>2206</v>
      </c>
      <c r="D570" s="240" t="s">
        <v>14</v>
      </c>
      <c r="E570" s="230" t="s">
        <v>2207</v>
      </c>
      <c r="F570" s="230">
        <v>1</v>
      </c>
      <c r="G570" s="230" t="s">
        <v>206</v>
      </c>
      <c r="H570" s="230" t="s">
        <v>206</v>
      </c>
      <c r="I570" s="230" t="s">
        <v>206</v>
      </c>
      <c r="J570" s="230" t="s">
        <v>206</v>
      </c>
      <c r="K570" s="230" t="s">
        <v>206</v>
      </c>
      <c r="L570" s="230" t="s">
        <v>206</v>
      </c>
      <c r="M570" s="240"/>
      <c r="N570" s="392"/>
    </row>
    <row r="571" spans="1:14" s="374" customFormat="1" ht="39" customHeight="1">
      <c r="A571" s="230">
        <v>3</v>
      </c>
      <c r="B571" s="230" t="s">
        <v>782</v>
      </c>
      <c r="C571" s="241" t="s">
        <v>2208</v>
      </c>
      <c r="D571" s="242" t="s">
        <v>32</v>
      </c>
      <c r="E571" s="241" t="s">
        <v>2209</v>
      </c>
      <c r="F571" s="230">
        <v>1</v>
      </c>
      <c r="G571" s="230" t="s">
        <v>206</v>
      </c>
      <c r="H571" s="230" t="s">
        <v>206</v>
      </c>
      <c r="I571" s="230" t="s">
        <v>206</v>
      </c>
      <c r="J571" s="230" t="s">
        <v>206</v>
      </c>
      <c r="K571" s="230" t="s">
        <v>206</v>
      </c>
      <c r="L571" s="230" t="s">
        <v>206</v>
      </c>
      <c r="M571" s="240"/>
      <c r="N571" s="392"/>
    </row>
    <row r="572" spans="1:14" s="251" customFormat="1" ht="39" customHeight="1">
      <c r="A572" s="230">
        <v>4</v>
      </c>
      <c r="B572" s="230" t="s">
        <v>782</v>
      </c>
      <c r="C572" s="230" t="s">
        <v>2210</v>
      </c>
      <c r="D572" s="230" t="s">
        <v>32</v>
      </c>
      <c r="E572" s="230" t="s">
        <v>2211</v>
      </c>
      <c r="F572" s="230">
        <v>1</v>
      </c>
      <c r="G572" s="230" t="s">
        <v>206</v>
      </c>
      <c r="H572" s="230" t="s">
        <v>206</v>
      </c>
      <c r="I572" s="230" t="s">
        <v>206</v>
      </c>
      <c r="J572" s="230" t="s">
        <v>206</v>
      </c>
      <c r="K572" s="230" t="s">
        <v>206</v>
      </c>
      <c r="L572" s="230" t="s">
        <v>206</v>
      </c>
      <c r="M572" s="230"/>
      <c r="N572" s="395"/>
    </row>
    <row r="573" spans="1:14" s="251" customFormat="1" ht="81" customHeight="1">
      <c r="A573" s="230">
        <v>5</v>
      </c>
      <c r="B573" s="230" t="s">
        <v>782</v>
      </c>
      <c r="C573" s="239" t="s">
        <v>2212</v>
      </c>
      <c r="D573" s="240" t="s">
        <v>32</v>
      </c>
      <c r="E573" s="230" t="s">
        <v>2213</v>
      </c>
      <c r="F573" s="230">
        <v>7</v>
      </c>
      <c r="G573" s="240">
        <v>919</v>
      </c>
      <c r="H573" s="230" t="s">
        <v>35</v>
      </c>
      <c r="I573" s="240">
        <v>903.6</v>
      </c>
      <c r="J573" s="240" t="s">
        <v>2214</v>
      </c>
      <c r="K573" s="240" t="s">
        <v>2215</v>
      </c>
      <c r="L573" s="230" t="s">
        <v>2216</v>
      </c>
      <c r="M573" s="230"/>
      <c r="N573" s="395"/>
    </row>
    <row r="574" spans="1:14" s="374" customFormat="1" ht="39" customHeight="1">
      <c r="A574" s="230">
        <v>6</v>
      </c>
      <c r="B574" s="230" t="s">
        <v>782</v>
      </c>
      <c r="C574" s="230" t="s">
        <v>2217</v>
      </c>
      <c r="D574" s="230" t="s">
        <v>2202</v>
      </c>
      <c r="E574" s="230" t="s">
        <v>2218</v>
      </c>
      <c r="F574" s="230">
        <v>10</v>
      </c>
      <c r="G574" s="230">
        <v>802.4</v>
      </c>
      <c r="H574" s="230" t="s">
        <v>21</v>
      </c>
      <c r="I574" s="230">
        <v>801.5</v>
      </c>
      <c r="J574" s="230" t="s">
        <v>2219</v>
      </c>
      <c r="K574" s="230" t="s">
        <v>446</v>
      </c>
      <c r="L574" s="230" t="s">
        <v>2205</v>
      </c>
      <c r="M574" s="230"/>
      <c r="N574" s="392"/>
    </row>
    <row r="575" spans="1:14" s="251" customFormat="1" ht="39" customHeight="1">
      <c r="A575" s="230">
        <v>7</v>
      </c>
      <c r="B575" s="230" t="s">
        <v>782</v>
      </c>
      <c r="C575" s="241" t="s">
        <v>2220</v>
      </c>
      <c r="D575" s="242" t="s">
        <v>32</v>
      </c>
      <c r="E575" s="230" t="s">
        <v>2221</v>
      </c>
      <c r="F575" s="230">
        <v>3</v>
      </c>
      <c r="G575" s="242">
        <v>945.9</v>
      </c>
      <c r="H575" s="230" t="s">
        <v>35</v>
      </c>
      <c r="I575" s="242">
        <v>938.2</v>
      </c>
      <c r="J575" s="242" t="s">
        <v>2222</v>
      </c>
      <c r="K575" s="242" t="s">
        <v>2223</v>
      </c>
      <c r="L575" s="230" t="s">
        <v>2224</v>
      </c>
      <c r="M575" s="230"/>
      <c r="N575" s="395"/>
    </row>
    <row r="576" spans="1:14" s="251" customFormat="1" ht="39" customHeight="1">
      <c r="A576" s="230">
        <v>8</v>
      </c>
      <c r="B576" s="230" t="s">
        <v>782</v>
      </c>
      <c r="C576" s="230" t="s">
        <v>2225</v>
      </c>
      <c r="D576" s="230" t="s">
        <v>2202</v>
      </c>
      <c r="E576" s="230" t="s">
        <v>2226</v>
      </c>
      <c r="F576" s="230">
        <v>98</v>
      </c>
      <c r="G576" s="230">
        <v>980</v>
      </c>
      <c r="H576" s="230" t="s">
        <v>35</v>
      </c>
      <c r="I576" s="230">
        <v>979.8</v>
      </c>
      <c r="J576" s="230" t="s">
        <v>2227</v>
      </c>
      <c r="K576" s="230" t="s">
        <v>2228</v>
      </c>
      <c r="L576" s="243" t="s">
        <v>2229</v>
      </c>
      <c r="M576" s="230"/>
      <c r="N576" s="395"/>
    </row>
    <row r="577" spans="1:14" s="251" customFormat="1" ht="39" customHeight="1">
      <c r="A577" s="230">
        <v>9</v>
      </c>
      <c r="B577" s="230" t="s">
        <v>782</v>
      </c>
      <c r="C577" s="230" t="s">
        <v>2230</v>
      </c>
      <c r="D577" s="230" t="s">
        <v>32</v>
      </c>
      <c r="E577" s="230" t="s">
        <v>2231</v>
      </c>
      <c r="F577" s="230">
        <v>7</v>
      </c>
      <c r="G577" s="243">
        <v>877</v>
      </c>
      <c r="H577" s="243" t="s">
        <v>21</v>
      </c>
      <c r="I577" s="243">
        <v>826</v>
      </c>
      <c r="J577" s="243" t="s">
        <v>2232</v>
      </c>
      <c r="K577" s="243" t="s">
        <v>2233</v>
      </c>
      <c r="L577" s="243" t="s">
        <v>2229</v>
      </c>
      <c r="M577" s="230"/>
      <c r="N577" s="395"/>
    </row>
    <row r="578" spans="1:14" s="251" customFormat="1" ht="39" customHeight="1">
      <c r="A578" s="230">
        <v>10</v>
      </c>
      <c r="B578" s="230" t="s">
        <v>782</v>
      </c>
      <c r="C578" s="230" t="s">
        <v>2234</v>
      </c>
      <c r="D578" s="230" t="s">
        <v>32</v>
      </c>
      <c r="E578" s="230" t="s">
        <v>2235</v>
      </c>
      <c r="F578" s="230">
        <v>12</v>
      </c>
      <c r="G578" s="230">
        <v>963.8</v>
      </c>
      <c r="H578" s="230" t="s">
        <v>35</v>
      </c>
      <c r="I578" s="230">
        <v>930.5</v>
      </c>
      <c r="J578" s="230" t="s">
        <v>2236</v>
      </c>
      <c r="K578" s="230" t="s">
        <v>981</v>
      </c>
      <c r="L578" s="230" t="s">
        <v>2237</v>
      </c>
      <c r="M578" s="230"/>
      <c r="N578" s="395"/>
    </row>
    <row r="579" spans="1:14" s="251" customFormat="1" ht="39" customHeight="1">
      <c r="A579" s="230">
        <v>11</v>
      </c>
      <c r="B579" s="230" t="s">
        <v>782</v>
      </c>
      <c r="C579" s="239" t="s">
        <v>2238</v>
      </c>
      <c r="D579" s="230" t="s">
        <v>2202</v>
      </c>
      <c r="E579" s="230" t="s">
        <v>2239</v>
      </c>
      <c r="F579" s="230">
        <v>99</v>
      </c>
      <c r="G579" s="230">
        <v>989.4</v>
      </c>
      <c r="H579" s="230" t="s">
        <v>35</v>
      </c>
      <c r="I579" s="230">
        <v>979</v>
      </c>
      <c r="J579" s="230" t="s">
        <v>2240</v>
      </c>
      <c r="K579" s="230" t="s">
        <v>1328</v>
      </c>
      <c r="L579" s="230" t="s">
        <v>2241</v>
      </c>
      <c r="M579" s="230"/>
      <c r="N579" s="395"/>
    </row>
    <row r="580" spans="1:14" s="251" customFormat="1" ht="39" customHeight="1">
      <c r="A580" s="230">
        <v>12</v>
      </c>
      <c r="B580" s="230" t="s">
        <v>782</v>
      </c>
      <c r="C580" s="241" t="s">
        <v>2242</v>
      </c>
      <c r="D580" s="242" t="s">
        <v>32</v>
      </c>
      <c r="E580" s="230">
        <v>222</v>
      </c>
      <c r="F580" s="230">
        <v>3</v>
      </c>
      <c r="G580" s="230">
        <v>800.6</v>
      </c>
      <c r="H580" s="230" t="s">
        <v>21</v>
      </c>
      <c r="I580" s="230">
        <v>800.4</v>
      </c>
      <c r="J580" s="230" t="s">
        <v>2219</v>
      </c>
      <c r="K580" s="230" t="s">
        <v>446</v>
      </c>
      <c r="L580" s="230" t="s">
        <v>2205</v>
      </c>
      <c r="M580" s="230"/>
      <c r="N580" s="395"/>
    </row>
    <row r="581" spans="1:14" s="251" customFormat="1" ht="39" customHeight="1">
      <c r="A581" s="230">
        <v>13</v>
      </c>
      <c r="B581" s="230" t="s">
        <v>782</v>
      </c>
      <c r="C581" s="230" t="s">
        <v>2243</v>
      </c>
      <c r="D581" s="230" t="s">
        <v>32</v>
      </c>
      <c r="E581" s="230" t="s">
        <v>2244</v>
      </c>
      <c r="F581" s="230">
        <v>4</v>
      </c>
      <c r="G581" s="230">
        <v>950.2</v>
      </c>
      <c r="H581" s="230" t="s">
        <v>35</v>
      </c>
      <c r="I581" s="230">
        <v>928.7</v>
      </c>
      <c r="J581" s="230" t="s">
        <v>2245</v>
      </c>
      <c r="K581" s="230" t="s">
        <v>689</v>
      </c>
      <c r="L581" s="244" t="s">
        <v>2246</v>
      </c>
      <c r="M581" s="230"/>
      <c r="N581" s="395"/>
    </row>
    <row r="582" spans="1:14" s="251" customFormat="1" ht="39" customHeight="1">
      <c r="A582" s="230">
        <v>14</v>
      </c>
      <c r="B582" s="230" t="s">
        <v>782</v>
      </c>
      <c r="C582" s="241" t="s">
        <v>2247</v>
      </c>
      <c r="D582" s="242" t="s">
        <v>32</v>
      </c>
      <c r="E582" s="241" t="s">
        <v>2248</v>
      </c>
      <c r="F582" s="230">
        <v>2</v>
      </c>
      <c r="G582" s="242">
        <v>896</v>
      </c>
      <c r="H582" s="242" t="s">
        <v>21</v>
      </c>
      <c r="I582" s="242">
        <v>979.1</v>
      </c>
      <c r="J582" s="242" t="s">
        <v>2249</v>
      </c>
      <c r="K582" s="242" t="s">
        <v>2250</v>
      </c>
      <c r="L582" s="230" t="s">
        <v>2205</v>
      </c>
      <c r="M582" s="230"/>
      <c r="N582" s="395"/>
    </row>
    <row r="583" spans="1:14" s="251" customFormat="1" ht="39" customHeight="1">
      <c r="A583" s="230">
        <v>15</v>
      </c>
      <c r="B583" s="230" t="s">
        <v>782</v>
      </c>
      <c r="C583" s="230" t="s">
        <v>2251</v>
      </c>
      <c r="D583" s="230" t="s">
        <v>32</v>
      </c>
      <c r="E583" s="230" t="s">
        <v>2252</v>
      </c>
      <c r="F583" s="230">
        <v>25</v>
      </c>
      <c r="G583" s="242">
        <v>932.8</v>
      </c>
      <c r="H583" s="230" t="s">
        <v>35</v>
      </c>
      <c r="I583" s="242">
        <v>923.5</v>
      </c>
      <c r="J583" s="230" t="s">
        <v>2240</v>
      </c>
      <c r="K583" s="242" t="s">
        <v>583</v>
      </c>
      <c r="L583" s="230" t="s">
        <v>2253</v>
      </c>
      <c r="M583" s="230"/>
      <c r="N583" s="395"/>
    </row>
    <row r="584" spans="1:14" s="251" customFormat="1" ht="39" customHeight="1">
      <c r="A584" s="230">
        <v>16</v>
      </c>
      <c r="B584" s="230" t="s">
        <v>782</v>
      </c>
      <c r="C584" s="241" t="s">
        <v>2254</v>
      </c>
      <c r="D584" s="242" t="s">
        <v>32</v>
      </c>
      <c r="E584" s="241" t="s">
        <v>2255</v>
      </c>
      <c r="F584" s="230">
        <v>3</v>
      </c>
      <c r="G584" s="230" t="s">
        <v>206</v>
      </c>
      <c r="H584" s="230" t="s">
        <v>206</v>
      </c>
      <c r="I584" s="242">
        <v>653.29999999999995</v>
      </c>
      <c r="J584" s="230" t="s">
        <v>206</v>
      </c>
      <c r="K584" s="230" t="s">
        <v>206</v>
      </c>
      <c r="L584" s="230" t="s">
        <v>206</v>
      </c>
      <c r="M584" s="230"/>
      <c r="N584" s="395"/>
    </row>
    <row r="585" spans="1:14" s="251" customFormat="1" ht="39" customHeight="1">
      <c r="A585" s="230">
        <v>17</v>
      </c>
      <c r="B585" s="230" t="s">
        <v>782</v>
      </c>
      <c r="C585" s="230" t="s">
        <v>2256</v>
      </c>
      <c r="D585" s="230" t="s">
        <v>2202</v>
      </c>
      <c r="E585" s="230" t="s">
        <v>2257</v>
      </c>
      <c r="F585" s="230">
        <v>402</v>
      </c>
      <c r="G585" s="230">
        <v>985</v>
      </c>
      <c r="H585" s="230" t="s">
        <v>35</v>
      </c>
      <c r="I585" s="230">
        <v>996.9</v>
      </c>
      <c r="J585" s="230" t="s">
        <v>2258</v>
      </c>
      <c r="K585" s="230" t="s">
        <v>2259</v>
      </c>
      <c r="L585" s="230" t="s">
        <v>2205</v>
      </c>
      <c r="M585" s="230"/>
      <c r="N585" s="395"/>
    </row>
    <row r="586" spans="1:14" s="374" customFormat="1" ht="39" customHeight="1">
      <c r="A586" s="230">
        <v>18</v>
      </c>
      <c r="B586" s="230" t="s">
        <v>782</v>
      </c>
      <c r="C586" s="230" t="s">
        <v>2260</v>
      </c>
      <c r="D586" s="230" t="s">
        <v>44</v>
      </c>
      <c r="E586" s="230" t="s">
        <v>2261</v>
      </c>
      <c r="F586" s="230">
        <v>15</v>
      </c>
      <c r="G586" s="230">
        <v>970.4</v>
      </c>
      <c r="H586" s="230" t="s">
        <v>35</v>
      </c>
      <c r="I586" s="230">
        <v>980.1</v>
      </c>
      <c r="J586" s="230" t="s">
        <v>2262</v>
      </c>
      <c r="K586" s="230" t="s">
        <v>2263</v>
      </c>
      <c r="L586" s="230" t="s">
        <v>2205</v>
      </c>
      <c r="M586" s="230"/>
      <c r="N586" s="392"/>
    </row>
    <row r="587" spans="1:14" s="374" customFormat="1" ht="39" customHeight="1">
      <c r="A587" s="230">
        <v>19</v>
      </c>
      <c r="B587" s="230" t="s">
        <v>782</v>
      </c>
      <c r="C587" s="241" t="s">
        <v>2264</v>
      </c>
      <c r="D587" s="230" t="s">
        <v>2202</v>
      </c>
      <c r="E587" s="230" t="s">
        <v>2265</v>
      </c>
      <c r="F587" s="230">
        <v>9</v>
      </c>
      <c r="G587" s="242">
        <v>888.5</v>
      </c>
      <c r="H587" s="242" t="s">
        <v>21</v>
      </c>
      <c r="I587" s="242">
        <v>876.8</v>
      </c>
      <c r="J587" s="242" t="s">
        <v>2266</v>
      </c>
      <c r="K587" s="242" t="s">
        <v>407</v>
      </c>
      <c r="L587" s="242" t="s">
        <v>2267</v>
      </c>
      <c r="M587" s="230"/>
      <c r="N587" s="392"/>
    </row>
    <row r="588" spans="1:14" s="251" customFormat="1" ht="39" customHeight="1">
      <c r="A588" s="230">
        <v>20</v>
      </c>
      <c r="B588" s="230" t="s">
        <v>782</v>
      </c>
      <c r="C588" s="241" t="s">
        <v>2268</v>
      </c>
      <c r="D588" s="242" t="s">
        <v>32</v>
      </c>
      <c r="E588" s="241" t="s">
        <v>2269</v>
      </c>
      <c r="F588" s="230">
        <v>2</v>
      </c>
      <c r="G588" s="230">
        <v>809.1</v>
      </c>
      <c r="H588" s="230" t="s">
        <v>21</v>
      </c>
      <c r="I588" s="230">
        <v>842</v>
      </c>
      <c r="J588" s="242" t="s">
        <v>2219</v>
      </c>
      <c r="K588" s="230" t="s">
        <v>417</v>
      </c>
      <c r="L588" s="230" t="s">
        <v>2205</v>
      </c>
      <c r="M588" s="230"/>
      <c r="N588" s="395"/>
    </row>
    <row r="589" spans="1:14" s="251" customFormat="1" ht="39" customHeight="1">
      <c r="A589" s="230">
        <v>21</v>
      </c>
      <c r="B589" s="230" t="s">
        <v>782</v>
      </c>
      <c r="C589" s="241" t="s">
        <v>2270</v>
      </c>
      <c r="D589" s="242" t="s">
        <v>32</v>
      </c>
      <c r="E589" s="230" t="s">
        <v>2271</v>
      </c>
      <c r="F589" s="230">
        <v>2</v>
      </c>
      <c r="G589" s="242">
        <v>900.2</v>
      </c>
      <c r="H589" s="230" t="s">
        <v>35</v>
      </c>
      <c r="I589" s="242">
        <v>937</v>
      </c>
      <c r="J589" s="242" t="s">
        <v>2219</v>
      </c>
      <c r="K589" s="242" t="s">
        <v>2272</v>
      </c>
      <c r="L589" s="230" t="s">
        <v>2205</v>
      </c>
      <c r="M589" s="230"/>
      <c r="N589" s="395"/>
    </row>
    <row r="590" spans="1:14" s="251" customFormat="1" ht="39" customHeight="1">
      <c r="A590" s="230">
        <v>22</v>
      </c>
      <c r="B590" s="230" t="s">
        <v>782</v>
      </c>
      <c r="C590" s="241" t="s">
        <v>2273</v>
      </c>
      <c r="D590" s="242" t="s">
        <v>32</v>
      </c>
      <c r="E590" s="241" t="s">
        <v>2274</v>
      </c>
      <c r="F590" s="230">
        <v>7</v>
      </c>
      <c r="G590" s="242">
        <v>862.9</v>
      </c>
      <c r="H590" s="242" t="s">
        <v>21</v>
      </c>
      <c r="I590" s="242">
        <v>837</v>
      </c>
      <c r="J590" s="242" t="s">
        <v>2275</v>
      </c>
      <c r="K590" s="242" t="s">
        <v>722</v>
      </c>
      <c r="L590" s="230" t="s">
        <v>2276</v>
      </c>
      <c r="M590" s="230"/>
      <c r="N590" s="395"/>
    </row>
    <row r="591" spans="1:14" s="374" customFormat="1" ht="39" customHeight="1">
      <c r="A591" s="230">
        <v>23</v>
      </c>
      <c r="B591" s="230" t="s">
        <v>782</v>
      </c>
      <c r="C591" s="230" t="s">
        <v>2277</v>
      </c>
      <c r="D591" s="230" t="s">
        <v>32</v>
      </c>
      <c r="E591" s="230" t="s">
        <v>2278</v>
      </c>
      <c r="F591" s="230">
        <v>5</v>
      </c>
      <c r="G591" s="230">
        <v>990.1</v>
      </c>
      <c r="H591" s="230" t="s">
        <v>35</v>
      </c>
      <c r="I591" s="230">
        <v>988.2</v>
      </c>
      <c r="J591" s="230" t="s">
        <v>2279</v>
      </c>
      <c r="K591" s="230" t="s">
        <v>2280</v>
      </c>
      <c r="L591" s="230" t="s">
        <v>2281</v>
      </c>
      <c r="M591" s="230"/>
      <c r="N591" s="392"/>
    </row>
    <row r="592" spans="1:14" s="251" customFormat="1" ht="39" customHeight="1">
      <c r="A592" s="230">
        <v>24</v>
      </c>
      <c r="B592" s="230" t="s">
        <v>782</v>
      </c>
      <c r="C592" s="230" t="s">
        <v>2282</v>
      </c>
      <c r="D592" s="230" t="s">
        <v>2202</v>
      </c>
      <c r="E592" s="230" t="s">
        <v>2278</v>
      </c>
      <c r="F592" s="230">
        <v>63</v>
      </c>
      <c r="G592" s="230">
        <v>959.7</v>
      </c>
      <c r="H592" s="230" t="s">
        <v>35</v>
      </c>
      <c r="I592" s="230">
        <v>942.9</v>
      </c>
      <c r="J592" s="230" t="s">
        <v>2283</v>
      </c>
      <c r="K592" s="230" t="s">
        <v>392</v>
      </c>
      <c r="L592" s="230" t="s">
        <v>2281</v>
      </c>
      <c r="M592" s="230"/>
      <c r="N592" s="395"/>
    </row>
    <row r="593" spans="1:14" s="251" customFormat="1" ht="39" customHeight="1">
      <c r="A593" s="230">
        <v>25</v>
      </c>
      <c r="B593" s="230" t="s">
        <v>782</v>
      </c>
      <c r="C593" s="230" t="s">
        <v>2284</v>
      </c>
      <c r="D593" s="230" t="s">
        <v>32</v>
      </c>
      <c r="E593" s="230" t="s">
        <v>2278</v>
      </c>
      <c r="F593" s="230">
        <v>39</v>
      </c>
      <c r="G593" s="230">
        <v>968.1</v>
      </c>
      <c r="H593" s="230" t="s">
        <v>35</v>
      </c>
      <c r="I593" s="230">
        <v>927.6</v>
      </c>
      <c r="J593" s="230" t="s">
        <v>2285</v>
      </c>
      <c r="K593" s="230" t="s">
        <v>1017</v>
      </c>
      <c r="L593" s="230" t="s">
        <v>2286</v>
      </c>
      <c r="M593" s="230"/>
      <c r="N593" s="395"/>
    </row>
    <row r="594" spans="1:14" s="374" customFormat="1" ht="39" customHeight="1">
      <c r="A594" s="230">
        <v>26</v>
      </c>
      <c r="B594" s="230" t="s">
        <v>782</v>
      </c>
      <c r="C594" s="230" t="s">
        <v>2287</v>
      </c>
      <c r="D594" s="230" t="s">
        <v>2202</v>
      </c>
      <c r="E594" s="230" t="s">
        <v>2278</v>
      </c>
      <c r="F594" s="230">
        <v>90</v>
      </c>
      <c r="G594" s="230">
        <v>971</v>
      </c>
      <c r="H594" s="230" t="s">
        <v>35</v>
      </c>
      <c r="I594" s="230">
        <v>901.7</v>
      </c>
      <c r="J594" s="230" t="s">
        <v>2288</v>
      </c>
      <c r="K594" s="230" t="s">
        <v>483</v>
      </c>
      <c r="L594" s="230" t="s">
        <v>2289</v>
      </c>
      <c r="M594" s="230"/>
      <c r="N594" s="392"/>
    </row>
    <row r="595" spans="1:14" s="374" customFormat="1" ht="39" customHeight="1">
      <c r="A595" s="230">
        <v>27</v>
      </c>
      <c r="B595" s="230" t="s">
        <v>782</v>
      </c>
      <c r="C595" s="230" t="s">
        <v>2290</v>
      </c>
      <c r="D595" s="230" t="s">
        <v>32</v>
      </c>
      <c r="E595" s="230" t="s">
        <v>2291</v>
      </c>
      <c r="F595" s="230">
        <v>68</v>
      </c>
      <c r="G595" s="243">
        <v>986.8</v>
      </c>
      <c r="H595" s="230" t="s">
        <v>35</v>
      </c>
      <c r="I595" s="243">
        <v>981</v>
      </c>
      <c r="J595" s="243" t="s">
        <v>2236</v>
      </c>
      <c r="K595" s="243" t="s">
        <v>2292</v>
      </c>
      <c r="L595" s="230" t="s">
        <v>2205</v>
      </c>
      <c r="M595" s="230"/>
      <c r="N595" s="392"/>
    </row>
    <row r="596" spans="1:14" s="251" customFormat="1" ht="39" customHeight="1">
      <c r="A596" s="230">
        <v>28</v>
      </c>
      <c r="B596" s="230" t="s">
        <v>782</v>
      </c>
      <c r="C596" s="230" t="s">
        <v>2293</v>
      </c>
      <c r="D596" s="230" t="s">
        <v>2202</v>
      </c>
      <c r="E596" s="230" t="s">
        <v>2294</v>
      </c>
      <c r="F596" s="230">
        <v>16</v>
      </c>
      <c r="G596" s="230">
        <v>984</v>
      </c>
      <c r="H596" s="230" t="s">
        <v>35</v>
      </c>
      <c r="I596" s="230">
        <v>999.8</v>
      </c>
      <c r="J596" s="230" t="s">
        <v>2295</v>
      </c>
      <c r="K596" s="230" t="s">
        <v>101</v>
      </c>
      <c r="L596" s="230" t="s">
        <v>2205</v>
      </c>
      <c r="M596" s="230"/>
      <c r="N596" s="395"/>
    </row>
    <row r="597" spans="1:14" s="251" customFormat="1" ht="39" customHeight="1">
      <c r="A597" s="230">
        <v>29</v>
      </c>
      <c r="B597" s="230" t="s">
        <v>782</v>
      </c>
      <c r="C597" s="230" t="s">
        <v>2296</v>
      </c>
      <c r="D597" s="230" t="s">
        <v>2202</v>
      </c>
      <c r="E597" s="230" t="s">
        <v>2297</v>
      </c>
      <c r="F597" s="230">
        <v>70</v>
      </c>
      <c r="G597" s="230">
        <v>928.4</v>
      </c>
      <c r="H597" s="230" t="s">
        <v>35</v>
      </c>
      <c r="I597" s="230">
        <v>904.6</v>
      </c>
      <c r="J597" s="230" t="s">
        <v>2258</v>
      </c>
      <c r="K597" s="230" t="s">
        <v>361</v>
      </c>
      <c r="L597" s="230" t="s">
        <v>2298</v>
      </c>
      <c r="M597" s="230"/>
      <c r="N597" s="395"/>
    </row>
    <row r="598" spans="1:14" s="374" customFormat="1" ht="39" customHeight="1">
      <c r="A598" s="230">
        <v>30</v>
      </c>
      <c r="B598" s="230" t="s">
        <v>782</v>
      </c>
      <c r="C598" s="230" t="s">
        <v>2299</v>
      </c>
      <c r="D598" s="230" t="s">
        <v>2202</v>
      </c>
      <c r="E598" s="230" t="s">
        <v>2300</v>
      </c>
      <c r="F598" s="230">
        <v>49</v>
      </c>
      <c r="G598" s="230" t="s">
        <v>206</v>
      </c>
      <c r="H598" s="230" t="s">
        <v>206</v>
      </c>
      <c r="I598" s="230">
        <v>800</v>
      </c>
      <c r="J598" s="230" t="s">
        <v>206</v>
      </c>
      <c r="K598" s="230" t="s">
        <v>206</v>
      </c>
      <c r="L598" s="230" t="s">
        <v>206</v>
      </c>
      <c r="M598" s="230"/>
      <c r="N598" s="392"/>
    </row>
    <row r="599" spans="1:14" s="374" customFormat="1" ht="39" customHeight="1">
      <c r="A599" s="230">
        <v>31</v>
      </c>
      <c r="B599" s="230" t="s">
        <v>782</v>
      </c>
      <c r="C599" s="230" t="s">
        <v>2301</v>
      </c>
      <c r="D599" s="230" t="s">
        <v>44</v>
      </c>
      <c r="E599" s="230" t="s">
        <v>2302</v>
      </c>
      <c r="F599" s="230">
        <v>2</v>
      </c>
      <c r="G599" s="230" t="s">
        <v>206</v>
      </c>
      <c r="H599" s="230" t="s">
        <v>206</v>
      </c>
      <c r="I599" s="245" t="s">
        <v>3299</v>
      </c>
      <c r="J599" s="230" t="s">
        <v>206</v>
      </c>
      <c r="K599" s="230" t="s">
        <v>206</v>
      </c>
      <c r="L599" s="230" t="s">
        <v>206</v>
      </c>
      <c r="M599" s="230"/>
      <c r="N599" s="392"/>
    </row>
    <row r="600" spans="1:14" s="251" customFormat="1" ht="39" customHeight="1">
      <c r="A600" s="230">
        <v>32</v>
      </c>
      <c r="B600" s="230" t="s">
        <v>782</v>
      </c>
      <c r="C600" s="230" t="s">
        <v>2303</v>
      </c>
      <c r="D600" s="230" t="s">
        <v>32</v>
      </c>
      <c r="E600" s="230" t="s">
        <v>2304</v>
      </c>
      <c r="F600" s="230">
        <v>11</v>
      </c>
      <c r="G600" s="230">
        <v>948.6</v>
      </c>
      <c r="H600" s="230" t="s">
        <v>35</v>
      </c>
      <c r="I600" s="230">
        <v>887.3</v>
      </c>
      <c r="J600" s="230" t="s">
        <v>2305</v>
      </c>
      <c r="K600" s="230" t="s">
        <v>998</v>
      </c>
      <c r="L600" s="230" t="s">
        <v>2281</v>
      </c>
      <c r="M600" s="230"/>
      <c r="N600" s="395"/>
    </row>
    <row r="601" spans="1:14" s="374" customFormat="1" ht="39" customHeight="1">
      <c r="A601" s="230">
        <v>33</v>
      </c>
      <c r="B601" s="230" t="s">
        <v>782</v>
      </c>
      <c r="C601" s="230" t="s">
        <v>2306</v>
      </c>
      <c r="D601" s="230" t="s">
        <v>32</v>
      </c>
      <c r="E601" s="230" t="s">
        <v>2307</v>
      </c>
      <c r="F601" s="230">
        <v>31</v>
      </c>
      <c r="G601" s="230">
        <v>890.1</v>
      </c>
      <c r="H601" s="230" t="s">
        <v>21</v>
      </c>
      <c r="I601" s="230">
        <v>756.2</v>
      </c>
      <c r="J601" s="230" t="s">
        <v>2219</v>
      </c>
      <c r="K601" s="230" t="s">
        <v>374</v>
      </c>
      <c r="L601" s="230" t="s">
        <v>2308</v>
      </c>
      <c r="M601" s="230"/>
      <c r="N601" s="392"/>
    </row>
    <row r="602" spans="1:14" s="374" customFormat="1" ht="39" customHeight="1">
      <c r="A602" s="230">
        <v>34</v>
      </c>
      <c r="B602" s="230" t="s">
        <v>782</v>
      </c>
      <c r="C602" s="230" t="s">
        <v>2309</v>
      </c>
      <c r="D602" s="230" t="s">
        <v>2202</v>
      </c>
      <c r="E602" s="230" t="s">
        <v>2310</v>
      </c>
      <c r="F602" s="230">
        <v>10</v>
      </c>
      <c r="G602" s="242" t="s">
        <v>206</v>
      </c>
      <c r="H602" s="242" t="s">
        <v>206</v>
      </c>
      <c r="I602" s="242" t="s">
        <v>206</v>
      </c>
      <c r="J602" s="242" t="s">
        <v>206</v>
      </c>
      <c r="K602" s="242" t="s">
        <v>206</v>
      </c>
      <c r="L602" s="242" t="s">
        <v>206</v>
      </c>
      <c r="M602" s="230"/>
      <c r="N602" s="392"/>
    </row>
    <row r="603" spans="1:14" s="374" customFormat="1" ht="39" customHeight="1">
      <c r="A603" s="230">
        <v>35</v>
      </c>
      <c r="B603" s="230" t="s">
        <v>782</v>
      </c>
      <c r="C603" s="241" t="s">
        <v>2311</v>
      </c>
      <c r="D603" s="242" t="s">
        <v>32</v>
      </c>
      <c r="E603" s="241" t="s">
        <v>2311</v>
      </c>
      <c r="F603" s="230">
        <v>1</v>
      </c>
      <c r="G603" s="242">
        <v>813.1</v>
      </c>
      <c r="H603" s="242" t="s">
        <v>21</v>
      </c>
      <c r="I603" s="242">
        <v>807.3</v>
      </c>
      <c r="J603" s="242" t="s">
        <v>2214</v>
      </c>
      <c r="K603" s="242" t="s">
        <v>1034</v>
      </c>
      <c r="L603" s="242" t="s">
        <v>2312</v>
      </c>
      <c r="M603" s="230"/>
      <c r="N603" s="392"/>
    </row>
    <row r="604" spans="1:14" s="374" customFormat="1" ht="39" customHeight="1">
      <c r="A604" s="230">
        <v>36</v>
      </c>
      <c r="B604" s="230" t="s">
        <v>782</v>
      </c>
      <c r="C604" s="241" t="s">
        <v>2313</v>
      </c>
      <c r="D604" s="242" t="s">
        <v>32</v>
      </c>
      <c r="E604" s="241" t="s">
        <v>2314</v>
      </c>
      <c r="F604" s="230">
        <v>1</v>
      </c>
      <c r="G604" s="242" t="s">
        <v>206</v>
      </c>
      <c r="H604" s="242" t="s">
        <v>206</v>
      </c>
      <c r="I604" s="242">
        <v>684.7</v>
      </c>
      <c r="J604" s="242" t="s">
        <v>206</v>
      </c>
      <c r="K604" s="242" t="s">
        <v>206</v>
      </c>
      <c r="L604" s="242" t="s">
        <v>206</v>
      </c>
      <c r="M604" s="230"/>
      <c r="N604" s="392"/>
    </row>
    <row r="605" spans="1:14" s="374" customFormat="1" ht="39" customHeight="1">
      <c r="A605" s="230">
        <v>37</v>
      </c>
      <c r="B605" s="230" t="s">
        <v>782</v>
      </c>
      <c r="C605" s="241" t="s">
        <v>2315</v>
      </c>
      <c r="D605" s="242" t="s">
        <v>2202</v>
      </c>
      <c r="E605" s="241" t="s">
        <v>2316</v>
      </c>
      <c r="F605" s="230">
        <v>1</v>
      </c>
      <c r="G605" s="242">
        <v>920.6</v>
      </c>
      <c r="H605" s="242" t="s">
        <v>35</v>
      </c>
      <c r="I605" s="242">
        <v>915</v>
      </c>
      <c r="J605" s="242" t="s">
        <v>2317</v>
      </c>
      <c r="K605" s="242" t="s">
        <v>2318</v>
      </c>
      <c r="L605" s="230" t="s">
        <v>2319</v>
      </c>
      <c r="M605" s="230"/>
      <c r="N605" s="392"/>
    </row>
    <row r="606" spans="1:14" s="251" customFormat="1" ht="39" customHeight="1">
      <c r="A606" s="230">
        <v>38</v>
      </c>
      <c r="B606" s="230" t="s">
        <v>782</v>
      </c>
      <c r="C606" s="246" t="s">
        <v>2320</v>
      </c>
      <c r="D606" s="240" t="s">
        <v>32</v>
      </c>
      <c r="E606" s="230" t="s">
        <v>2321</v>
      </c>
      <c r="F606" s="230">
        <v>2</v>
      </c>
      <c r="G606" s="240">
        <v>990.8</v>
      </c>
      <c r="H606" s="240" t="s">
        <v>35</v>
      </c>
      <c r="I606" s="240">
        <v>897.8</v>
      </c>
      <c r="J606" s="240" t="s">
        <v>2322</v>
      </c>
      <c r="K606" s="240" t="s">
        <v>1114</v>
      </c>
      <c r="L606" s="240" t="s">
        <v>2323</v>
      </c>
      <c r="M606" s="230"/>
      <c r="N606" s="395"/>
    </row>
    <row r="607" spans="1:14" s="251" customFormat="1" ht="39" customHeight="1">
      <c r="A607" s="230">
        <v>39</v>
      </c>
      <c r="B607" s="230" t="s">
        <v>782</v>
      </c>
      <c r="C607" s="241" t="s">
        <v>2324</v>
      </c>
      <c r="D607" s="230" t="s">
        <v>32</v>
      </c>
      <c r="E607" s="241" t="s">
        <v>2325</v>
      </c>
      <c r="F607" s="230">
        <v>1</v>
      </c>
      <c r="G607" s="242">
        <v>954.7</v>
      </c>
      <c r="H607" s="230" t="s">
        <v>35</v>
      </c>
      <c r="I607" s="242">
        <v>974</v>
      </c>
      <c r="J607" s="242" t="s">
        <v>2326</v>
      </c>
      <c r="K607" s="242" t="s">
        <v>467</v>
      </c>
      <c r="L607" s="230" t="s">
        <v>2205</v>
      </c>
      <c r="M607" s="230"/>
      <c r="N607" s="395"/>
    </row>
    <row r="608" spans="1:14" s="374" customFormat="1" ht="39" customHeight="1">
      <c r="A608" s="230">
        <v>40</v>
      </c>
      <c r="B608" s="230" t="s">
        <v>782</v>
      </c>
      <c r="C608" s="241" t="s">
        <v>2327</v>
      </c>
      <c r="D608" s="242" t="s">
        <v>2202</v>
      </c>
      <c r="E608" s="241" t="s">
        <v>2328</v>
      </c>
      <c r="F608" s="230">
        <v>25</v>
      </c>
      <c r="G608" s="242">
        <v>970</v>
      </c>
      <c r="H608" s="230" t="s">
        <v>35</v>
      </c>
      <c r="I608" s="242">
        <v>909</v>
      </c>
      <c r="J608" s="242" t="s">
        <v>2275</v>
      </c>
      <c r="K608" s="242" t="s">
        <v>399</v>
      </c>
      <c r="L608" s="230" t="s">
        <v>2329</v>
      </c>
      <c r="M608" s="230"/>
      <c r="N608" s="392"/>
    </row>
    <row r="609" spans="1:14" s="251" customFormat="1" ht="39" customHeight="1">
      <c r="A609" s="230">
        <v>41</v>
      </c>
      <c r="B609" s="230" t="s">
        <v>782</v>
      </c>
      <c r="C609" s="230" t="s">
        <v>2330</v>
      </c>
      <c r="D609" s="230" t="s">
        <v>2202</v>
      </c>
      <c r="E609" s="230" t="s">
        <v>2331</v>
      </c>
      <c r="F609" s="230">
        <v>21</v>
      </c>
      <c r="G609" s="243">
        <v>896.5</v>
      </c>
      <c r="H609" s="243" t="s">
        <v>21</v>
      </c>
      <c r="I609" s="243">
        <v>838</v>
      </c>
      <c r="J609" s="243" t="s">
        <v>2332</v>
      </c>
      <c r="K609" s="243" t="s">
        <v>1210</v>
      </c>
      <c r="L609" s="243" t="s">
        <v>2333</v>
      </c>
      <c r="M609" s="230"/>
      <c r="N609" s="395"/>
    </row>
    <row r="610" spans="1:14" s="374" customFormat="1" ht="39" customHeight="1">
      <c r="A610" s="230">
        <v>42</v>
      </c>
      <c r="B610" s="230" t="s">
        <v>782</v>
      </c>
      <c r="C610" s="230" t="s">
        <v>2334</v>
      </c>
      <c r="D610" s="230" t="s">
        <v>2202</v>
      </c>
      <c r="E610" s="230" t="s">
        <v>2335</v>
      </c>
      <c r="F610" s="230">
        <v>33</v>
      </c>
      <c r="G610" s="230">
        <v>984.7</v>
      </c>
      <c r="H610" s="230" t="s">
        <v>35</v>
      </c>
      <c r="I610" s="230">
        <v>990.7</v>
      </c>
      <c r="J610" s="240" t="s">
        <v>2336</v>
      </c>
      <c r="K610" s="230" t="s">
        <v>1034</v>
      </c>
      <c r="L610" s="230" t="s">
        <v>2205</v>
      </c>
      <c r="M610" s="230"/>
      <c r="N610" s="392"/>
    </row>
    <row r="611" spans="1:14" s="374" customFormat="1" ht="39" customHeight="1">
      <c r="A611" s="230">
        <v>43</v>
      </c>
      <c r="B611" s="230" t="s">
        <v>782</v>
      </c>
      <c r="C611" s="230" t="s">
        <v>2337</v>
      </c>
      <c r="D611" s="230" t="s">
        <v>2202</v>
      </c>
      <c r="E611" s="230" t="s">
        <v>2338</v>
      </c>
      <c r="F611" s="230">
        <v>16</v>
      </c>
      <c r="G611" s="244" t="s">
        <v>3300</v>
      </c>
      <c r="H611" s="230" t="s">
        <v>35</v>
      </c>
      <c r="I611" s="244" t="s">
        <v>3301</v>
      </c>
      <c r="J611" s="240" t="s">
        <v>2322</v>
      </c>
      <c r="K611" s="244" t="s">
        <v>1114</v>
      </c>
      <c r="L611" s="244" t="s">
        <v>2246</v>
      </c>
      <c r="M611" s="230"/>
      <c r="N611" s="392"/>
    </row>
    <row r="612" spans="1:14" s="374" customFormat="1" ht="39" customHeight="1">
      <c r="A612" s="230">
        <v>44</v>
      </c>
      <c r="B612" s="230" t="s">
        <v>782</v>
      </c>
      <c r="C612" s="239" t="s">
        <v>2339</v>
      </c>
      <c r="D612" s="230" t="s">
        <v>2202</v>
      </c>
      <c r="E612" s="230" t="s">
        <v>2340</v>
      </c>
      <c r="F612" s="230">
        <v>13</v>
      </c>
      <c r="G612" s="242" t="s">
        <v>206</v>
      </c>
      <c r="H612" s="242" t="s">
        <v>206</v>
      </c>
      <c r="I612" s="230">
        <v>860.8</v>
      </c>
      <c r="J612" s="242" t="s">
        <v>206</v>
      </c>
      <c r="K612" s="242" t="s">
        <v>206</v>
      </c>
      <c r="L612" s="242" t="s">
        <v>206</v>
      </c>
      <c r="M612" s="230"/>
      <c r="N612" s="392"/>
    </row>
    <row r="613" spans="1:14" s="374" customFormat="1" ht="39" customHeight="1">
      <c r="A613" s="230">
        <v>45</v>
      </c>
      <c r="B613" s="230" t="s">
        <v>782</v>
      </c>
      <c r="C613" s="230" t="s">
        <v>2341</v>
      </c>
      <c r="D613" s="230" t="s">
        <v>2202</v>
      </c>
      <c r="E613" s="230" t="s">
        <v>2342</v>
      </c>
      <c r="F613" s="230">
        <v>30</v>
      </c>
      <c r="G613" s="242" t="s">
        <v>206</v>
      </c>
      <c r="H613" s="242" t="s">
        <v>206</v>
      </c>
      <c r="I613" s="230">
        <v>854.1</v>
      </c>
      <c r="J613" s="242" t="s">
        <v>206</v>
      </c>
      <c r="K613" s="242" t="s">
        <v>206</v>
      </c>
      <c r="L613" s="242" t="s">
        <v>206</v>
      </c>
      <c r="M613" s="230"/>
      <c r="N613" s="392"/>
    </row>
    <row r="614" spans="1:14" s="251" customFormat="1" ht="39" customHeight="1">
      <c r="A614" s="230">
        <v>46</v>
      </c>
      <c r="B614" s="230" t="s">
        <v>782</v>
      </c>
      <c r="C614" s="230" t="s">
        <v>2343</v>
      </c>
      <c r="D614" s="230" t="s">
        <v>32</v>
      </c>
      <c r="E614" s="230" t="s">
        <v>2344</v>
      </c>
      <c r="F614" s="230">
        <v>34</v>
      </c>
      <c r="G614" s="230">
        <v>975.9</v>
      </c>
      <c r="H614" s="230" t="s">
        <v>35</v>
      </c>
      <c r="I614" s="230">
        <v>988.9</v>
      </c>
      <c r="J614" s="240" t="s">
        <v>2336</v>
      </c>
      <c r="K614" s="230" t="s">
        <v>365</v>
      </c>
      <c r="L614" s="230" t="s">
        <v>2205</v>
      </c>
      <c r="M614" s="230"/>
      <c r="N614" s="395"/>
    </row>
    <row r="615" spans="1:14" s="374" customFormat="1" ht="39" customHeight="1">
      <c r="A615" s="230">
        <v>47</v>
      </c>
      <c r="B615" s="230" t="s">
        <v>782</v>
      </c>
      <c r="C615" s="230" t="s">
        <v>2345</v>
      </c>
      <c r="D615" s="230" t="s">
        <v>2202</v>
      </c>
      <c r="E615" s="230" t="s">
        <v>2346</v>
      </c>
      <c r="F615" s="230">
        <v>15</v>
      </c>
      <c r="G615" s="230">
        <v>969</v>
      </c>
      <c r="H615" s="230" t="s">
        <v>35</v>
      </c>
      <c r="I615" s="230">
        <v>909.7</v>
      </c>
      <c r="J615" s="230" t="s">
        <v>2322</v>
      </c>
      <c r="K615" s="230" t="s">
        <v>115</v>
      </c>
      <c r="L615" s="230" t="s">
        <v>2347</v>
      </c>
      <c r="M615" s="230"/>
      <c r="N615" s="392"/>
    </row>
    <row r="616" spans="1:14" s="251" customFormat="1" ht="39" customHeight="1">
      <c r="A616" s="230">
        <v>48</v>
      </c>
      <c r="B616" s="230" t="s">
        <v>782</v>
      </c>
      <c r="C616" s="241" t="s">
        <v>2348</v>
      </c>
      <c r="D616" s="242" t="s">
        <v>32</v>
      </c>
      <c r="E616" s="230" t="s">
        <v>2349</v>
      </c>
      <c r="F616" s="230">
        <v>2</v>
      </c>
      <c r="G616" s="242">
        <v>824.7</v>
      </c>
      <c r="H616" s="242" t="s">
        <v>21</v>
      </c>
      <c r="I616" s="242">
        <v>803.4</v>
      </c>
      <c r="J616" s="242" t="s">
        <v>2219</v>
      </c>
      <c r="K616" s="242" t="s">
        <v>374</v>
      </c>
      <c r="L616" s="242" t="s">
        <v>62</v>
      </c>
      <c r="M616" s="230"/>
      <c r="N616" s="395"/>
    </row>
    <row r="617" spans="1:14" s="251" customFormat="1" ht="39" customHeight="1">
      <c r="A617" s="230">
        <v>49</v>
      </c>
      <c r="B617" s="230" t="s">
        <v>782</v>
      </c>
      <c r="C617" s="230" t="s">
        <v>2350</v>
      </c>
      <c r="D617" s="230" t="s">
        <v>32</v>
      </c>
      <c r="E617" s="230" t="s">
        <v>2351</v>
      </c>
      <c r="F617" s="230">
        <v>4</v>
      </c>
      <c r="G617" s="242">
        <v>933.5</v>
      </c>
      <c r="H617" s="247" t="s">
        <v>35</v>
      </c>
      <c r="I617" s="242">
        <v>953.5</v>
      </c>
      <c r="J617" s="247" t="s">
        <v>2352</v>
      </c>
      <c r="K617" s="247" t="s">
        <v>234</v>
      </c>
      <c r="L617" s="230" t="s">
        <v>2353</v>
      </c>
      <c r="M617" s="230"/>
      <c r="N617" s="395"/>
    </row>
    <row r="618" spans="1:14" s="251" customFormat="1" ht="39" customHeight="1">
      <c r="A618" s="230">
        <v>50</v>
      </c>
      <c r="B618" s="230" t="s">
        <v>782</v>
      </c>
      <c r="C618" s="230" t="s">
        <v>2354</v>
      </c>
      <c r="D618" s="230" t="s">
        <v>44</v>
      </c>
      <c r="E618" s="230" t="s">
        <v>2355</v>
      </c>
      <c r="F618" s="230">
        <v>1</v>
      </c>
      <c r="G618" s="230">
        <v>914.5</v>
      </c>
      <c r="H618" s="230" t="s">
        <v>35</v>
      </c>
      <c r="I618" s="230">
        <v>947</v>
      </c>
      <c r="J618" s="230" t="s">
        <v>2219</v>
      </c>
      <c r="K618" s="230" t="s">
        <v>1213</v>
      </c>
      <c r="L618" s="230" t="s">
        <v>2205</v>
      </c>
      <c r="M618" s="230"/>
      <c r="N618" s="395"/>
    </row>
    <row r="619" spans="1:14" s="251" customFormat="1" ht="39" customHeight="1">
      <c r="A619" s="230">
        <v>51</v>
      </c>
      <c r="B619" s="230" t="s">
        <v>782</v>
      </c>
      <c r="C619" s="230" t="s">
        <v>2356</v>
      </c>
      <c r="D619" s="230" t="s">
        <v>32</v>
      </c>
      <c r="E619" s="230" t="s">
        <v>2357</v>
      </c>
      <c r="F619" s="230">
        <v>37</v>
      </c>
      <c r="G619" s="245" t="s">
        <v>3302</v>
      </c>
      <c r="H619" s="230" t="s">
        <v>35</v>
      </c>
      <c r="I619" s="245" t="s">
        <v>3303</v>
      </c>
      <c r="J619" s="247" t="s">
        <v>2352</v>
      </c>
      <c r="K619" s="245" t="s">
        <v>229</v>
      </c>
      <c r="L619" s="230" t="s">
        <v>2205</v>
      </c>
      <c r="M619" s="230"/>
      <c r="N619" s="395"/>
    </row>
    <row r="620" spans="1:14" s="374" customFormat="1" ht="39" customHeight="1">
      <c r="A620" s="230">
        <v>52</v>
      </c>
      <c r="B620" s="230" t="s">
        <v>782</v>
      </c>
      <c r="C620" s="239" t="s">
        <v>2358</v>
      </c>
      <c r="D620" s="240" t="s">
        <v>32</v>
      </c>
      <c r="E620" s="230" t="s">
        <v>2359</v>
      </c>
      <c r="F620" s="230">
        <v>67</v>
      </c>
      <c r="G620" s="248" t="s">
        <v>3304</v>
      </c>
      <c r="H620" s="230" t="s">
        <v>35</v>
      </c>
      <c r="I620" s="248" t="s">
        <v>3305</v>
      </c>
      <c r="J620" s="248" t="s">
        <v>2336</v>
      </c>
      <c r="K620" s="230" t="s">
        <v>383</v>
      </c>
      <c r="L620" s="230" t="s">
        <v>2205</v>
      </c>
      <c r="M620" s="230"/>
      <c r="N620" s="392"/>
    </row>
    <row r="621" spans="1:14" s="251" customFormat="1" ht="39" customHeight="1">
      <c r="A621" s="230">
        <v>53</v>
      </c>
      <c r="B621" s="230" t="s">
        <v>782</v>
      </c>
      <c r="C621" s="230" t="s">
        <v>2360</v>
      </c>
      <c r="D621" s="230" t="s">
        <v>2202</v>
      </c>
      <c r="E621" s="230" t="s">
        <v>2360</v>
      </c>
      <c r="F621" s="230">
        <v>64</v>
      </c>
      <c r="G621" s="230">
        <v>971.9</v>
      </c>
      <c r="H621" s="230" t="s">
        <v>35</v>
      </c>
      <c r="I621" s="230">
        <v>956</v>
      </c>
      <c r="J621" s="230" t="s">
        <v>2283</v>
      </c>
      <c r="K621" s="230" t="s">
        <v>2361</v>
      </c>
      <c r="L621" s="230" t="s">
        <v>2224</v>
      </c>
      <c r="M621" s="230"/>
      <c r="N621" s="395"/>
    </row>
    <row r="622" spans="1:14" s="374" customFormat="1" ht="39" customHeight="1">
      <c r="A622" s="230">
        <v>54</v>
      </c>
      <c r="B622" s="230" t="s">
        <v>782</v>
      </c>
      <c r="C622" s="246" t="s">
        <v>2362</v>
      </c>
      <c r="D622" s="240" t="s">
        <v>32</v>
      </c>
      <c r="E622" s="230" t="s">
        <v>2363</v>
      </c>
      <c r="F622" s="230">
        <v>11</v>
      </c>
      <c r="G622" s="240">
        <v>881</v>
      </c>
      <c r="H622" s="240" t="s">
        <v>21</v>
      </c>
      <c r="I622" s="240">
        <v>844</v>
      </c>
      <c r="J622" s="240" t="s">
        <v>2326</v>
      </c>
      <c r="K622" s="240" t="s">
        <v>521</v>
      </c>
      <c r="L622" s="230" t="s">
        <v>2353</v>
      </c>
      <c r="M622" s="230"/>
      <c r="N622" s="392"/>
    </row>
    <row r="623" spans="1:14" s="251" customFormat="1" ht="39" customHeight="1">
      <c r="A623" s="230">
        <v>55</v>
      </c>
      <c r="B623" s="230" t="s">
        <v>782</v>
      </c>
      <c r="C623" s="241" t="s">
        <v>2364</v>
      </c>
      <c r="D623" s="242" t="s">
        <v>32</v>
      </c>
      <c r="E623" s="241" t="s">
        <v>2365</v>
      </c>
      <c r="F623" s="230">
        <v>1</v>
      </c>
      <c r="G623" s="242">
        <v>824.7</v>
      </c>
      <c r="H623" s="242" t="s">
        <v>21</v>
      </c>
      <c r="I623" s="242">
        <v>927.7</v>
      </c>
      <c r="J623" s="242" t="s">
        <v>2326</v>
      </c>
      <c r="K623" s="242" t="s">
        <v>374</v>
      </c>
      <c r="L623" s="230" t="s">
        <v>2205</v>
      </c>
      <c r="M623" s="230"/>
      <c r="N623" s="395"/>
    </row>
    <row r="624" spans="1:14" s="251" customFormat="1" ht="39" customHeight="1">
      <c r="A624" s="230">
        <v>56</v>
      </c>
      <c r="B624" s="230" t="s">
        <v>782</v>
      </c>
      <c r="C624" s="230" t="s">
        <v>2366</v>
      </c>
      <c r="D624" s="230" t="s">
        <v>44</v>
      </c>
      <c r="E624" s="230" t="s">
        <v>2367</v>
      </c>
      <c r="F624" s="230">
        <v>2</v>
      </c>
      <c r="G624" s="230">
        <v>750.1</v>
      </c>
      <c r="H624" s="230" t="s">
        <v>63</v>
      </c>
      <c r="I624" s="230">
        <v>905</v>
      </c>
      <c r="J624" s="230" t="s">
        <v>2368</v>
      </c>
      <c r="K624" s="230" t="s">
        <v>101</v>
      </c>
      <c r="L624" s="230" t="s">
        <v>2205</v>
      </c>
      <c r="M624" s="230"/>
      <c r="N624" s="395"/>
    </row>
    <row r="625" spans="1:14" s="374" customFormat="1" ht="39" customHeight="1">
      <c r="A625" s="230">
        <v>57</v>
      </c>
      <c r="B625" s="230" t="s">
        <v>782</v>
      </c>
      <c r="C625" s="230" t="s">
        <v>2369</v>
      </c>
      <c r="D625" s="230" t="s">
        <v>32</v>
      </c>
      <c r="E625" s="230" t="s">
        <v>2370</v>
      </c>
      <c r="F625" s="230">
        <v>3</v>
      </c>
      <c r="G625" s="230">
        <v>1000</v>
      </c>
      <c r="H625" s="230" t="s">
        <v>35</v>
      </c>
      <c r="I625" s="230">
        <v>1000</v>
      </c>
      <c r="J625" s="230" t="s">
        <v>2371</v>
      </c>
      <c r="K625" s="230" t="s">
        <v>569</v>
      </c>
      <c r="L625" s="230" t="s">
        <v>2205</v>
      </c>
      <c r="M625" s="230"/>
      <c r="N625" s="392"/>
    </row>
    <row r="626" spans="1:14" s="251" customFormat="1" ht="39" customHeight="1">
      <c r="A626" s="230">
        <v>58</v>
      </c>
      <c r="B626" s="230" t="s">
        <v>782</v>
      </c>
      <c r="C626" s="241" t="s">
        <v>2372</v>
      </c>
      <c r="D626" s="242" t="s">
        <v>2202</v>
      </c>
      <c r="E626" s="241" t="s">
        <v>2373</v>
      </c>
      <c r="F626" s="230">
        <v>2</v>
      </c>
      <c r="G626" s="242">
        <v>911</v>
      </c>
      <c r="H626" s="230" t="s">
        <v>35</v>
      </c>
      <c r="I626" s="242">
        <v>852.1</v>
      </c>
      <c r="J626" s="230" t="s">
        <v>2322</v>
      </c>
      <c r="K626" s="230" t="s">
        <v>376</v>
      </c>
      <c r="L626" s="242" t="s">
        <v>2353</v>
      </c>
      <c r="M626" s="230"/>
      <c r="N626" s="395"/>
    </row>
    <row r="627" spans="1:14" s="251" customFormat="1" ht="39" customHeight="1">
      <c r="A627" s="230">
        <v>59</v>
      </c>
      <c r="B627" s="230" t="s">
        <v>782</v>
      </c>
      <c r="C627" s="230" t="s">
        <v>2374</v>
      </c>
      <c r="D627" s="230" t="s">
        <v>32</v>
      </c>
      <c r="E627" s="230" t="s">
        <v>2375</v>
      </c>
      <c r="F627" s="230">
        <v>4</v>
      </c>
      <c r="G627" s="245" t="s">
        <v>3306</v>
      </c>
      <c r="H627" s="245" t="s">
        <v>21</v>
      </c>
      <c r="I627" s="245" t="s">
        <v>3307</v>
      </c>
      <c r="J627" s="245" t="s">
        <v>2371</v>
      </c>
      <c r="K627" s="245" t="s">
        <v>2376</v>
      </c>
      <c r="L627" s="230" t="s">
        <v>2205</v>
      </c>
      <c r="M627" s="230"/>
      <c r="N627" s="395"/>
    </row>
    <row r="628" spans="1:14" s="251" customFormat="1" ht="39" customHeight="1">
      <c r="A628" s="230">
        <v>60</v>
      </c>
      <c r="B628" s="230" t="s">
        <v>782</v>
      </c>
      <c r="C628" s="230" t="s">
        <v>2377</v>
      </c>
      <c r="D628" s="230" t="s">
        <v>44</v>
      </c>
      <c r="E628" s="230" t="s">
        <v>2378</v>
      </c>
      <c r="F628" s="230">
        <v>1</v>
      </c>
      <c r="G628" s="230">
        <v>982</v>
      </c>
      <c r="H628" s="230" t="s">
        <v>35</v>
      </c>
      <c r="I628" s="230">
        <v>980</v>
      </c>
      <c r="J628" s="230" t="s">
        <v>2305</v>
      </c>
      <c r="K628" s="230" t="s">
        <v>2379</v>
      </c>
      <c r="L628" s="230" t="s">
        <v>2380</v>
      </c>
      <c r="M628" s="230"/>
      <c r="N628" s="395"/>
    </row>
    <row r="629" spans="1:14" s="374" customFormat="1" ht="39" customHeight="1">
      <c r="A629" s="230">
        <v>61</v>
      </c>
      <c r="B629" s="230" t="s">
        <v>782</v>
      </c>
      <c r="C629" s="239" t="s">
        <v>2381</v>
      </c>
      <c r="D629" s="240" t="s">
        <v>32</v>
      </c>
      <c r="E629" s="230" t="s">
        <v>2382</v>
      </c>
      <c r="F629" s="230">
        <v>2</v>
      </c>
      <c r="G629" s="240">
        <v>994</v>
      </c>
      <c r="H629" s="230" t="s">
        <v>35</v>
      </c>
      <c r="I629" s="240">
        <v>976.7</v>
      </c>
      <c r="J629" s="240" t="s">
        <v>2317</v>
      </c>
      <c r="K629" s="240" t="s">
        <v>2318</v>
      </c>
      <c r="L629" s="240" t="s">
        <v>62</v>
      </c>
      <c r="M629" s="230"/>
      <c r="N629" s="392"/>
    </row>
    <row r="630" spans="1:14" s="251" customFormat="1" ht="39" customHeight="1">
      <c r="A630" s="230">
        <v>62</v>
      </c>
      <c r="B630" s="230" t="s">
        <v>782</v>
      </c>
      <c r="C630" s="241" t="s">
        <v>2383</v>
      </c>
      <c r="D630" s="242" t="s">
        <v>32</v>
      </c>
      <c r="E630" s="230" t="s">
        <v>2384</v>
      </c>
      <c r="F630" s="230">
        <v>2</v>
      </c>
      <c r="G630" s="240">
        <v>976.8</v>
      </c>
      <c r="H630" s="230" t="s">
        <v>35</v>
      </c>
      <c r="I630" s="240">
        <v>969</v>
      </c>
      <c r="J630" s="240" t="s">
        <v>2385</v>
      </c>
      <c r="K630" s="240" t="s">
        <v>2386</v>
      </c>
      <c r="L630" s="240" t="s">
        <v>2387</v>
      </c>
      <c r="M630" s="230"/>
      <c r="N630" s="395"/>
    </row>
    <row r="631" spans="1:14" s="251" customFormat="1" ht="39" customHeight="1">
      <c r="A631" s="230">
        <v>63</v>
      </c>
      <c r="B631" s="230" t="s">
        <v>782</v>
      </c>
      <c r="C631" s="239" t="s">
        <v>2388</v>
      </c>
      <c r="D631" s="240" t="s">
        <v>2202</v>
      </c>
      <c r="E631" s="230" t="s">
        <v>2389</v>
      </c>
      <c r="F631" s="230">
        <v>8</v>
      </c>
      <c r="G631" s="249">
        <v>875</v>
      </c>
      <c r="H631" s="249" t="s">
        <v>21</v>
      </c>
      <c r="I631" s="249">
        <v>843</v>
      </c>
      <c r="J631" s="249" t="s">
        <v>2204</v>
      </c>
      <c r="K631" s="249" t="s">
        <v>279</v>
      </c>
      <c r="L631" s="249" t="s">
        <v>2390</v>
      </c>
      <c r="M631" s="230"/>
      <c r="N631" s="395"/>
    </row>
    <row r="632" spans="1:14" s="251" customFormat="1" ht="39" customHeight="1">
      <c r="A632" s="230">
        <v>64</v>
      </c>
      <c r="B632" s="230" t="s">
        <v>782</v>
      </c>
      <c r="C632" s="241" t="s">
        <v>2391</v>
      </c>
      <c r="D632" s="242" t="s">
        <v>2202</v>
      </c>
      <c r="E632" s="241" t="s">
        <v>2392</v>
      </c>
      <c r="F632" s="230">
        <v>26</v>
      </c>
      <c r="G632" s="242">
        <v>928.9</v>
      </c>
      <c r="H632" s="242" t="s">
        <v>35</v>
      </c>
      <c r="I632" s="242">
        <v>934.4</v>
      </c>
      <c r="J632" s="230" t="s">
        <v>2219</v>
      </c>
      <c r="K632" s="242" t="s">
        <v>1213</v>
      </c>
      <c r="L632" s="230" t="s">
        <v>2205</v>
      </c>
      <c r="M632" s="230"/>
      <c r="N632" s="395"/>
    </row>
    <row r="633" spans="1:14" s="251" customFormat="1" ht="39" customHeight="1">
      <c r="A633" s="230">
        <v>65</v>
      </c>
      <c r="B633" s="230" t="s">
        <v>782</v>
      </c>
      <c r="C633" s="239" t="s">
        <v>2393</v>
      </c>
      <c r="D633" s="240" t="s">
        <v>32</v>
      </c>
      <c r="E633" s="230" t="s">
        <v>2394</v>
      </c>
      <c r="F633" s="230">
        <v>18</v>
      </c>
      <c r="G633" s="230">
        <v>826.7</v>
      </c>
      <c r="H633" s="230" t="s">
        <v>21</v>
      </c>
      <c r="I633" s="230">
        <v>720</v>
      </c>
      <c r="J633" s="245" t="s">
        <v>2336</v>
      </c>
      <c r="K633" s="230" t="s">
        <v>524</v>
      </c>
      <c r="L633" s="230" t="s">
        <v>2395</v>
      </c>
      <c r="M633" s="230"/>
      <c r="N633" s="395"/>
    </row>
    <row r="634" spans="1:14" s="251" customFormat="1" ht="39" customHeight="1">
      <c r="A634" s="230">
        <v>66</v>
      </c>
      <c r="B634" s="230" t="s">
        <v>782</v>
      </c>
      <c r="C634" s="230" t="s">
        <v>2396</v>
      </c>
      <c r="D634" s="230" t="s">
        <v>32</v>
      </c>
      <c r="E634" s="230" t="s">
        <v>2397</v>
      </c>
      <c r="F634" s="230">
        <v>27</v>
      </c>
      <c r="G634" s="230">
        <v>954</v>
      </c>
      <c r="H634" s="230" t="s">
        <v>35</v>
      </c>
      <c r="I634" s="230">
        <v>943.7</v>
      </c>
      <c r="J634" s="230" t="s">
        <v>2398</v>
      </c>
      <c r="K634" s="230" t="s">
        <v>1322</v>
      </c>
      <c r="L634" s="230" t="s">
        <v>2276</v>
      </c>
      <c r="M634" s="230"/>
      <c r="N634" s="395"/>
    </row>
    <row r="635" spans="1:14" s="251" customFormat="1" ht="39" customHeight="1">
      <c r="A635" s="230">
        <v>67</v>
      </c>
      <c r="B635" s="230" t="s">
        <v>782</v>
      </c>
      <c r="C635" s="241" t="s">
        <v>2399</v>
      </c>
      <c r="D635" s="242" t="s">
        <v>2202</v>
      </c>
      <c r="E635" s="241" t="s">
        <v>2400</v>
      </c>
      <c r="F635" s="230">
        <v>15</v>
      </c>
      <c r="G635" s="242">
        <v>891.1</v>
      </c>
      <c r="H635" s="242" t="s">
        <v>21</v>
      </c>
      <c r="I635" s="242">
        <v>911.8</v>
      </c>
      <c r="J635" s="242" t="s">
        <v>2326</v>
      </c>
      <c r="K635" s="242" t="s">
        <v>2401</v>
      </c>
      <c r="L635" s="230" t="s">
        <v>2205</v>
      </c>
      <c r="M635" s="230"/>
      <c r="N635" s="395"/>
    </row>
    <row r="636" spans="1:14" s="251" customFormat="1" ht="39" customHeight="1">
      <c r="A636" s="230">
        <v>68</v>
      </c>
      <c r="B636" s="230" t="s">
        <v>782</v>
      </c>
      <c r="C636" s="230" t="s">
        <v>2402</v>
      </c>
      <c r="D636" s="230" t="s">
        <v>32</v>
      </c>
      <c r="E636" s="230" t="s">
        <v>2403</v>
      </c>
      <c r="F636" s="230">
        <v>34</v>
      </c>
      <c r="G636" s="230">
        <v>972</v>
      </c>
      <c r="H636" s="230" t="s">
        <v>35</v>
      </c>
      <c r="I636" s="230">
        <v>972.4</v>
      </c>
      <c r="J636" s="230" t="s">
        <v>2214</v>
      </c>
      <c r="K636" s="230" t="s">
        <v>24</v>
      </c>
      <c r="L636" s="230" t="s">
        <v>2205</v>
      </c>
      <c r="M636" s="230"/>
      <c r="N636" s="395"/>
    </row>
    <row r="637" spans="1:14" s="251" customFormat="1" ht="39" customHeight="1">
      <c r="A637" s="230">
        <v>69</v>
      </c>
      <c r="B637" s="230" t="s">
        <v>782</v>
      </c>
      <c r="C637" s="230" t="s">
        <v>2404</v>
      </c>
      <c r="D637" s="230" t="s">
        <v>32</v>
      </c>
      <c r="E637" s="230" t="s">
        <v>2405</v>
      </c>
      <c r="F637" s="230">
        <v>2</v>
      </c>
      <c r="G637" s="230" t="s">
        <v>206</v>
      </c>
      <c r="H637" s="230" t="s">
        <v>206</v>
      </c>
      <c r="I637" s="230" t="s">
        <v>206</v>
      </c>
      <c r="J637" s="230" t="s">
        <v>206</v>
      </c>
      <c r="K637" s="230" t="s">
        <v>206</v>
      </c>
      <c r="L637" s="230" t="s">
        <v>206</v>
      </c>
      <c r="M637" s="250"/>
      <c r="N637" s="395"/>
    </row>
    <row r="638" spans="1:14" s="251" customFormat="1" ht="39" customHeight="1">
      <c r="A638" s="230">
        <v>70</v>
      </c>
      <c r="B638" s="230" t="s">
        <v>782</v>
      </c>
      <c r="C638" s="230" t="s">
        <v>2406</v>
      </c>
      <c r="D638" s="230" t="s">
        <v>32</v>
      </c>
      <c r="E638" s="230" t="s">
        <v>2407</v>
      </c>
      <c r="F638" s="230">
        <v>5</v>
      </c>
      <c r="G638" s="230" t="s">
        <v>206</v>
      </c>
      <c r="H638" s="230" t="s">
        <v>206</v>
      </c>
      <c r="I638" s="230" t="s">
        <v>206</v>
      </c>
      <c r="J638" s="230" t="s">
        <v>206</v>
      </c>
      <c r="K638" s="230" t="s">
        <v>206</v>
      </c>
      <c r="L638" s="230" t="s">
        <v>206</v>
      </c>
      <c r="M638" s="250"/>
      <c r="N638" s="395"/>
    </row>
    <row r="639" spans="1:14" s="251" customFormat="1" ht="39" customHeight="1">
      <c r="A639" s="230">
        <v>71</v>
      </c>
      <c r="B639" s="230" t="s">
        <v>782</v>
      </c>
      <c r="C639" s="230" t="s">
        <v>2408</v>
      </c>
      <c r="D639" s="230" t="s">
        <v>32</v>
      </c>
      <c r="E639" s="230" t="s">
        <v>2409</v>
      </c>
      <c r="F639" s="230">
        <v>3</v>
      </c>
      <c r="G639" s="230" t="s">
        <v>206</v>
      </c>
      <c r="H639" s="230" t="s">
        <v>206</v>
      </c>
      <c r="I639" s="230" t="s">
        <v>206</v>
      </c>
      <c r="J639" s="230" t="s">
        <v>206</v>
      </c>
      <c r="K639" s="230" t="s">
        <v>206</v>
      </c>
      <c r="L639" s="230" t="s">
        <v>206</v>
      </c>
      <c r="M639" s="250"/>
      <c r="N639" s="395"/>
    </row>
    <row r="640" spans="1:14" s="251" customFormat="1" ht="39" customHeight="1">
      <c r="A640" s="230">
        <v>72</v>
      </c>
      <c r="B640" s="230" t="s">
        <v>782</v>
      </c>
      <c r="C640" s="230" t="s">
        <v>2410</v>
      </c>
      <c r="D640" s="230" t="s">
        <v>32</v>
      </c>
      <c r="E640" s="230" t="s">
        <v>2411</v>
      </c>
      <c r="F640" s="230">
        <v>2</v>
      </c>
      <c r="G640" s="230" t="s">
        <v>206</v>
      </c>
      <c r="H640" s="230" t="s">
        <v>206</v>
      </c>
      <c r="I640" s="230" t="s">
        <v>206</v>
      </c>
      <c r="J640" s="230" t="s">
        <v>206</v>
      </c>
      <c r="K640" s="230" t="s">
        <v>206</v>
      </c>
      <c r="L640" s="230" t="s">
        <v>206</v>
      </c>
      <c r="M640" s="250"/>
      <c r="N640" s="395"/>
    </row>
    <row r="641" spans="1:14" s="251" customFormat="1" ht="39" customHeight="1">
      <c r="A641" s="230">
        <v>73</v>
      </c>
      <c r="B641" s="230" t="s">
        <v>782</v>
      </c>
      <c r="C641" s="230" t="s">
        <v>2412</v>
      </c>
      <c r="D641" s="230" t="s">
        <v>32</v>
      </c>
      <c r="E641" s="230" t="s">
        <v>2413</v>
      </c>
      <c r="F641" s="230">
        <v>5</v>
      </c>
      <c r="G641" s="230" t="s">
        <v>206</v>
      </c>
      <c r="H641" s="230" t="s">
        <v>206</v>
      </c>
      <c r="I641" s="230" t="s">
        <v>206</v>
      </c>
      <c r="J641" s="230" t="s">
        <v>206</v>
      </c>
      <c r="K641" s="230" t="s">
        <v>206</v>
      </c>
      <c r="L641" s="230" t="s">
        <v>206</v>
      </c>
      <c r="M641" s="250"/>
      <c r="N641" s="395"/>
    </row>
    <row r="642" spans="1:14" s="251" customFormat="1" ht="39" customHeight="1">
      <c r="A642" s="230">
        <v>74</v>
      </c>
      <c r="B642" s="230" t="s">
        <v>782</v>
      </c>
      <c r="C642" s="230" t="s">
        <v>2414</v>
      </c>
      <c r="D642" s="230" t="s">
        <v>2202</v>
      </c>
      <c r="E642" s="230" t="s">
        <v>2415</v>
      </c>
      <c r="F642" s="230">
        <v>6</v>
      </c>
      <c r="G642" s="230" t="s">
        <v>206</v>
      </c>
      <c r="H642" s="230" t="s">
        <v>206</v>
      </c>
      <c r="I642" s="230" t="s">
        <v>206</v>
      </c>
      <c r="J642" s="230" t="s">
        <v>206</v>
      </c>
      <c r="K642" s="230" t="s">
        <v>206</v>
      </c>
      <c r="L642" s="230" t="s">
        <v>206</v>
      </c>
      <c r="M642" s="250"/>
      <c r="N642" s="395"/>
    </row>
    <row r="643" spans="1:14" s="251" customFormat="1" ht="39" customHeight="1">
      <c r="A643" s="230">
        <v>75</v>
      </c>
      <c r="B643" s="230" t="s">
        <v>782</v>
      </c>
      <c r="C643" s="230" t="s">
        <v>2416</v>
      </c>
      <c r="D643" s="230" t="s">
        <v>32</v>
      </c>
      <c r="E643" s="230" t="s">
        <v>2417</v>
      </c>
      <c r="F643" s="230">
        <v>4</v>
      </c>
      <c r="G643" s="230" t="s">
        <v>206</v>
      </c>
      <c r="H643" s="230" t="s">
        <v>206</v>
      </c>
      <c r="I643" s="230" t="s">
        <v>206</v>
      </c>
      <c r="J643" s="230" t="s">
        <v>206</v>
      </c>
      <c r="K643" s="230" t="s">
        <v>206</v>
      </c>
      <c r="L643" s="230" t="s">
        <v>206</v>
      </c>
      <c r="M643" s="250"/>
      <c r="N643" s="395"/>
    </row>
    <row r="644" spans="1:14" s="251" customFormat="1" ht="39" customHeight="1">
      <c r="A644" s="230">
        <v>76</v>
      </c>
      <c r="B644" s="230" t="s">
        <v>782</v>
      </c>
      <c r="C644" s="230" t="s">
        <v>2418</v>
      </c>
      <c r="D644" s="230" t="s">
        <v>2202</v>
      </c>
      <c r="E644" s="230" t="s">
        <v>2419</v>
      </c>
      <c r="F644" s="230">
        <v>12</v>
      </c>
      <c r="G644" s="230">
        <v>962.7</v>
      </c>
      <c r="H644" s="230" t="s">
        <v>35</v>
      </c>
      <c r="I644" s="230">
        <v>865</v>
      </c>
      <c r="J644" s="230" t="s">
        <v>2420</v>
      </c>
      <c r="K644" s="230" t="s">
        <v>1160</v>
      </c>
      <c r="L644" s="230" t="s">
        <v>2229</v>
      </c>
      <c r="M644" s="250"/>
      <c r="N644" s="395"/>
    </row>
    <row r="645" spans="1:14" s="251" customFormat="1" ht="39" customHeight="1">
      <c r="A645" s="230">
        <v>77</v>
      </c>
      <c r="B645" s="230" t="s">
        <v>782</v>
      </c>
      <c r="C645" s="230" t="s">
        <v>2421</v>
      </c>
      <c r="D645" s="230" t="s">
        <v>32</v>
      </c>
      <c r="E645" s="230" t="s">
        <v>2422</v>
      </c>
      <c r="F645" s="230">
        <v>3</v>
      </c>
      <c r="G645" s="230" t="s">
        <v>206</v>
      </c>
      <c r="H645" s="230" t="s">
        <v>206</v>
      </c>
      <c r="I645" s="230" t="s">
        <v>206</v>
      </c>
      <c r="J645" s="230" t="s">
        <v>206</v>
      </c>
      <c r="K645" s="230" t="s">
        <v>206</v>
      </c>
      <c r="L645" s="230" t="s">
        <v>206</v>
      </c>
      <c r="M645" s="250"/>
      <c r="N645" s="395"/>
    </row>
    <row r="646" spans="1:14" s="251" customFormat="1" ht="39" customHeight="1">
      <c r="A646" s="230">
        <v>78</v>
      </c>
      <c r="B646" s="230" t="s">
        <v>782</v>
      </c>
      <c r="C646" s="230" t="s">
        <v>2423</v>
      </c>
      <c r="D646" s="230" t="s">
        <v>32</v>
      </c>
      <c r="E646" s="230" t="s">
        <v>2424</v>
      </c>
      <c r="F646" s="230">
        <v>6</v>
      </c>
      <c r="G646" s="230" t="s">
        <v>206</v>
      </c>
      <c r="H646" s="230" t="s">
        <v>206</v>
      </c>
      <c r="I646" s="230" t="s">
        <v>206</v>
      </c>
      <c r="J646" s="230" t="s">
        <v>206</v>
      </c>
      <c r="K646" s="230" t="s">
        <v>206</v>
      </c>
      <c r="L646" s="230" t="s">
        <v>206</v>
      </c>
      <c r="M646" s="250"/>
      <c r="N646" s="395"/>
    </row>
    <row r="647" spans="1:14" s="251" customFormat="1" ht="39" customHeight="1">
      <c r="A647" s="230">
        <v>79</v>
      </c>
      <c r="B647" s="230" t="s">
        <v>782</v>
      </c>
      <c r="C647" s="230" t="s">
        <v>2425</v>
      </c>
      <c r="D647" s="230" t="s">
        <v>32</v>
      </c>
      <c r="E647" s="230" t="s">
        <v>2426</v>
      </c>
      <c r="F647" s="230">
        <v>4</v>
      </c>
      <c r="G647" s="230">
        <v>845.1</v>
      </c>
      <c r="H647" s="230" t="s">
        <v>21</v>
      </c>
      <c r="I647" s="230">
        <v>885.5</v>
      </c>
      <c r="J647" s="230" t="s">
        <v>2326</v>
      </c>
      <c r="K647" s="230" t="s">
        <v>403</v>
      </c>
      <c r="L647" s="230" t="s">
        <v>2205</v>
      </c>
      <c r="M647" s="250"/>
      <c r="N647" s="395"/>
    </row>
    <row r="648" spans="1:14" s="251" customFormat="1" ht="39" customHeight="1">
      <c r="A648" s="230">
        <v>80</v>
      </c>
      <c r="B648" s="230" t="s">
        <v>782</v>
      </c>
      <c r="C648" s="230" t="s">
        <v>2427</v>
      </c>
      <c r="D648" s="230" t="s">
        <v>32</v>
      </c>
      <c r="E648" s="230" t="s">
        <v>2428</v>
      </c>
      <c r="F648" s="230">
        <v>2</v>
      </c>
      <c r="G648" s="230">
        <v>913.2</v>
      </c>
      <c r="H648" s="230" t="s">
        <v>35</v>
      </c>
      <c r="I648" s="230">
        <v>908</v>
      </c>
      <c r="J648" s="230" t="s">
        <v>2429</v>
      </c>
      <c r="K648" s="230" t="s">
        <v>899</v>
      </c>
      <c r="L648" s="230" t="s">
        <v>2430</v>
      </c>
      <c r="M648" s="250"/>
      <c r="N648" s="395"/>
    </row>
    <row r="649" spans="1:14" s="251" customFormat="1" ht="39" customHeight="1">
      <c r="A649" s="230">
        <v>81</v>
      </c>
      <c r="B649" s="230" t="s">
        <v>782</v>
      </c>
      <c r="C649" s="230" t="s">
        <v>2431</v>
      </c>
      <c r="D649" s="230" t="s">
        <v>32</v>
      </c>
      <c r="E649" s="230" t="s">
        <v>2432</v>
      </c>
      <c r="F649" s="230">
        <v>3</v>
      </c>
      <c r="G649" s="230" t="s">
        <v>206</v>
      </c>
      <c r="H649" s="230" t="s">
        <v>206</v>
      </c>
      <c r="I649" s="230">
        <v>707.9</v>
      </c>
      <c r="J649" s="230" t="s">
        <v>206</v>
      </c>
      <c r="K649" s="230" t="s">
        <v>206</v>
      </c>
      <c r="L649" s="230" t="s">
        <v>206</v>
      </c>
      <c r="M649" s="250"/>
      <c r="N649" s="395"/>
    </row>
    <row r="650" spans="1:14" s="251" customFormat="1" ht="39" customHeight="1">
      <c r="A650" s="230">
        <v>82</v>
      </c>
      <c r="B650" s="230" t="s">
        <v>782</v>
      </c>
      <c r="C650" s="230" t="s">
        <v>2433</v>
      </c>
      <c r="D650" s="230" t="s">
        <v>32</v>
      </c>
      <c r="E650" s="230" t="s">
        <v>2434</v>
      </c>
      <c r="F650" s="230">
        <v>3</v>
      </c>
      <c r="G650" s="230">
        <v>749.7</v>
      </c>
      <c r="H650" s="230" t="s">
        <v>63</v>
      </c>
      <c r="I650" s="230">
        <v>512</v>
      </c>
      <c r="J650" s="230" t="s">
        <v>2305</v>
      </c>
      <c r="K650" s="230" t="s">
        <v>697</v>
      </c>
      <c r="L650" s="230" t="s">
        <v>2435</v>
      </c>
      <c r="M650" s="250"/>
      <c r="N650" s="395"/>
    </row>
    <row r="651" spans="1:14" s="251" customFormat="1" ht="39" customHeight="1">
      <c r="A651" s="230">
        <v>83</v>
      </c>
      <c r="B651" s="230" t="s">
        <v>782</v>
      </c>
      <c r="C651" s="230" t="s">
        <v>2436</v>
      </c>
      <c r="D651" s="230" t="s">
        <v>32</v>
      </c>
      <c r="E651" s="230" t="s">
        <v>2437</v>
      </c>
      <c r="F651" s="230">
        <v>3</v>
      </c>
      <c r="G651" s="230">
        <v>624.5</v>
      </c>
      <c r="H651" s="230" t="s">
        <v>70</v>
      </c>
      <c r="I651" s="230">
        <v>280.7</v>
      </c>
      <c r="J651" s="230" t="s">
        <v>2438</v>
      </c>
      <c r="K651" s="230" t="s">
        <v>1008</v>
      </c>
      <c r="L651" s="230" t="s">
        <v>2435</v>
      </c>
      <c r="M651" s="250"/>
      <c r="N651" s="395"/>
    </row>
    <row r="652" spans="1:14" s="251" customFormat="1" ht="39" customHeight="1">
      <c r="A652" s="230">
        <v>84</v>
      </c>
      <c r="B652" s="230" t="s">
        <v>782</v>
      </c>
      <c r="C652" s="230" t="s">
        <v>2439</v>
      </c>
      <c r="D652" s="230" t="s">
        <v>32</v>
      </c>
      <c r="E652" s="230" t="s">
        <v>2440</v>
      </c>
      <c r="F652" s="230">
        <v>2</v>
      </c>
      <c r="G652" s="230">
        <v>857</v>
      </c>
      <c r="H652" s="230" t="s">
        <v>21</v>
      </c>
      <c r="I652" s="230">
        <v>601</v>
      </c>
      <c r="J652" s="230" t="s">
        <v>2283</v>
      </c>
      <c r="K652" s="230" t="s">
        <v>415</v>
      </c>
      <c r="L652" s="230" t="s">
        <v>2441</v>
      </c>
      <c r="M652" s="250"/>
      <c r="N652" s="395"/>
    </row>
    <row r="653" spans="1:14" s="251" customFormat="1" ht="39" customHeight="1">
      <c r="A653" s="230">
        <v>85</v>
      </c>
      <c r="B653" s="230" t="s">
        <v>782</v>
      </c>
      <c r="C653" s="230" t="s">
        <v>2442</v>
      </c>
      <c r="D653" s="230" t="s">
        <v>32</v>
      </c>
      <c r="E653" s="230" t="s">
        <v>2443</v>
      </c>
      <c r="F653" s="230">
        <v>15</v>
      </c>
      <c r="G653" s="230">
        <v>977</v>
      </c>
      <c r="H653" s="230" t="s">
        <v>35</v>
      </c>
      <c r="I653" s="230" t="s">
        <v>334</v>
      </c>
      <c r="J653" s="230" t="s">
        <v>2444</v>
      </c>
      <c r="K653" s="230" t="s">
        <v>403</v>
      </c>
      <c r="L653" s="230" t="s">
        <v>2445</v>
      </c>
      <c r="M653" s="250"/>
      <c r="N653" s="395"/>
    </row>
    <row r="654" spans="1:14" s="251" customFormat="1" ht="39" customHeight="1">
      <c r="A654" s="230">
        <v>86</v>
      </c>
      <c r="B654" s="230" t="s">
        <v>782</v>
      </c>
      <c r="C654" s="230" t="s">
        <v>2446</v>
      </c>
      <c r="D654" s="230" t="s">
        <v>32</v>
      </c>
      <c r="E654" s="230" t="s">
        <v>2447</v>
      </c>
      <c r="F654" s="230">
        <v>5</v>
      </c>
      <c r="G654" s="230" t="s">
        <v>334</v>
      </c>
      <c r="H654" s="230" t="s">
        <v>334</v>
      </c>
      <c r="I654" s="230" t="s">
        <v>334</v>
      </c>
      <c r="J654" s="230" t="s">
        <v>334</v>
      </c>
      <c r="K654" s="230" t="s">
        <v>334</v>
      </c>
      <c r="L654" s="230" t="s">
        <v>334</v>
      </c>
      <c r="M654" s="250"/>
      <c r="N654" s="395"/>
    </row>
    <row r="655" spans="1:14" s="251" customFormat="1" ht="39" customHeight="1">
      <c r="A655" s="230">
        <v>87</v>
      </c>
      <c r="B655" s="230" t="s">
        <v>782</v>
      </c>
      <c r="C655" s="230" t="s">
        <v>2448</v>
      </c>
      <c r="D655" s="230" t="s">
        <v>32</v>
      </c>
      <c r="E655" s="230" t="s">
        <v>2449</v>
      </c>
      <c r="F655" s="230">
        <v>17</v>
      </c>
      <c r="G655" s="230">
        <v>890</v>
      </c>
      <c r="H655" s="230" t="s">
        <v>21</v>
      </c>
      <c r="I655" s="230" t="s">
        <v>334</v>
      </c>
      <c r="J655" s="230" t="s">
        <v>2219</v>
      </c>
      <c r="K655" s="230" t="s">
        <v>417</v>
      </c>
      <c r="L655" s="230" t="s">
        <v>2445</v>
      </c>
      <c r="M655" s="250"/>
      <c r="N655" s="395"/>
    </row>
    <row r="656" spans="1:14" s="251" customFormat="1" ht="39" customHeight="1">
      <c r="A656" s="230">
        <v>88</v>
      </c>
      <c r="B656" s="230" t="s">
        <v>782</v>
      </c>
      <c r="C656" s="230" t="s">
        <v>2450</v>
      </c>
      <c r="D656" s="230" t="s">
        <v>32</v>
      </c>
      <c r="E656" s="230" t="s">
        <v>2451</v>
      </c>
      <c r="F656" s="230">
        <v>2</v>
      </c>
      <c r="G656" s="230">
        <v>682</v>
      </c>
      <c r="H656" s="230" t="s">
        <v>70</v>
      </c>
      <c r="I656" s="230" t="s">
        <v>334</v>
      </c>
      <c r="J656" s="230" t="s">
        <v>2322</v>
      </c>
      <c r="K656" s="230" t="s">
        <v>1160</v>
      </c>
      <c r="L656" s="230" t="s">
        <v>2445</v>
      </c>
      <c r="M656" s="250"/>
      <c r="N656" s="395"/>
    </row>
    <row r="657" spans="1:14" s="251" customFormat="1" ht="39" customHeight="1">
      <c r="A657" s="230">
        <v>89</v>
      </c>
      <c r="B657" s="230" t="s">
        <v>782</v>
      </c>
      <c r="C657" s="230" t="s">
        <v>2452</v>
      </c>
      <c r="D657" s="230" t="s">
        <v>32</v>
      </c>
      <c r="E657" s="230" t="s">
        <v>2453</v>
      </c>
      <c r="F657" s="230">
        <v>3</v>
      </c>
      <c r="G657" s="230" t="s">
        <v>334</v>
      </c>
      <c r="H657" s="230" t="s">
        <v>334</v>
      </c>
      <c r="I657" s="230" t="s">
        <v>334</v>
      </c>
      <c r="J657" s="230" t="s">
        <v>334</v>
      </c>
      <c r="K657" s="230" t="s">
        <v>334</v>
      </c>
      <c r="L657" s="230" t="s">
        <v>334</v>
      </c>
      <c r="M657" s="250"/>
      <c r="N657" s="395"/>
    </row>
    <row r="658" spans="1:14" s="251" customFormat="1" ht="39" customHeight="1">
      <c r="A658" s="230">
        <v>90</v>
      </c>
      <c r="B658" s="230" t="s">
        <v>782</v>
      </c>
      <c r="C658" s="230" t="s">
        <v>2454</v>
      </c>
      <c r="D658" s="230" t="s">
        <v>32</v>
      </c>
      <c r="E658" s="230" t="s">
        <v>2455</v>
      </c>
      <c r="F658" s="230">
        <v>6</v>
      </c>
      <c r="G658" s="230" t="s">
        <v>334</v>
      </c>
      <c r="H658" s="230" t="s">
        <v>334</v>
      </c>
      <c r="I658" s="230" t="s">
        <v>334</v>
      </c>
      <c r="J658" s="230" t="s">
        <v>334</v>
      </c>
      <c r="K658" s="230" t="s">
        <v>334</v>
      </c>
      <c r="L658" s="230" t="s">
        <v>334</v>
      </c>
      <c r="M658" s="250"/>
      <c r="N658" s="395"/>
    </row>
    <row r="659" spans="1:14" s="251" customFormat="1" ht="39" customHeight="1">
      <c r="A659" s="230">
        <v>91</v>
      </c>
      <c r="B659" s="230" t="s">
        <v>782</v>
      </c>
      <c r="C659" s="230" t="s">
        <v>2456</v>
      </c>
      <c r="D659" s="230" t="s">
        <v>32</v>
      </c>
      <c r="E659" s="230" t="s">
        <v>2457</v>
      </c>
      <c r="F659" s="230">
        <v>11</v>
      </c>
      <c r="G659" s="230">
        <v>872.1</v>
      </c>
      <c r="H659" s="230" t="s">
        <v>21</v>
      </c>
      <c r="I659" s="230" t="s">
        <v>334</v>
      </c>
      <c r="J659" s="230" t="s">
        <v>2322</v>
      </c>
      <c r="K659" s="230" t="s">
        <v>397</v>
      </c>
      <c r="L659" s="230" t="s">
        <v>2445</v>
      </c>
      <c r="M659" s="250"/>
      <c r="N659" s="395"/>
    </row>
    <row r="660" spans="1:14" s="251" customFormat="1" ht="39" customHeight="1">
      <c r="A660" s="230">
        <v>92</v>
      </c>
      <c r="B660" s="230" t="s">
        <v>782</v>
      </c>
      <c r="C660" s="230" t="s">
        <v>2458</v>
      </c>
      <c r="D660" s="230" t="s">
        <v>32</v>
      </c>
      <c r="E660" s="230" t="s">
        <v>2459</v>
      </c>
      <c r="F660" s="230">
        <v>5</v>
      </c>
      <c r="G660" s="230" t="s">
        <v>334</v>
      </c>
      <c r="H660" s="230" t="s">
        <v>334</v>
      </c>
      <c r="I660" s="230" t="s">
        <v>334</v>
      </c>
      <c r="J660" s="230" t="s">
        <v>334</v>
      </c>
      <c r="K660" s="230" t="s">
        <v>334</v>
      </c>
      <c r="L660" s="230" t="s">
        <v>334</v>
      </c>
      <c r="M660" s="250"/>
      <c r="N660" s="395"/>
    </row>
    <row r="661" spans="1:14" s="251" customFormat="1" ht="39" customHeight="1">
      <c r="A661" s="230">
        <v>93</v>
      </c>
      <c r="B661" s="230" t="s">
        <v>782</v>
      </c>
      <c r="C661" s="230" t="s">
        <v>2460</v>
      </c>
      <c r="D661" s="230" t="s">
        <v>32</v>
      </c>
      <c r="E661" s="230" t="s">
        <v>2461</v>
      </c>
      <c r="F661" s="230">
        <v>5</v>
      </c>
      <c r="G661" s="230">
        <v>728.1</v>
      </c>
      <c r="H661" s="230" t="s">
        <v>63</v>
      </c>
      <c r="I661" s="230" t="s">
        <v>334</v>
      </c>
      <c r="J661" s="230" t="s">
        <v>2462</v>
      </c>
      <c r="K661" s="230" t="s">
        <v>372</v>
      </c>
      <c r="L661" s="230" t="s">
        <v>334</v>
      </c>
      <c r="M661" s="250"/>
      <c r="N661" s="395"/>
    </row>
    <row r="662" spans="1:14" s="251" customFormat="1" ht="39" customHeight="1">
      <c r="A662" s="230">
        <v>94</v>
      </c>
      <c r="B662" s="230" t="s">
        <v>782</v>
      </c>
      <c r="C662" s="230" t="s">
        <v>2463</v>
      </c>
      <c r="D662" s="230" t="s">
        <v>32</v>
      </c>
      <c r="E662" s="230" t="s">
        <v>2464</v>
      </c>
      <c r="F662" s="230">
        <v>8</v>
      </c>
      <c r="G662" s="230">
        <v>961.3</v>
      </c>
      <c r="H662" s="230" t="s">
        <v>35</v>
      </c>
      <c r="I662" s="230" t="s">
        <v>334</v>
      </c>
      <c r="J662" s="230" t="s">
        <v>2275</v>
      </c>
      <c r="K662" s="230" t="s">
        <v>131</v>
      </c>
      <c r="L662" s="230" t="s">
        <v>334</v>
      </c>
      <c r="M662" s="250"/>
      <c r="N662" s="395"/>
    </row>
    <row r="663" spans="1:14" s="251" customFormat="1" ht="39" customHeight="1">
      <c r="A663" s="230">
        <v>95</v>
      </c>
      <c r="B663" s="230" t="s">
        <v>782</v>
      </c>
      <c r="C663" s="230" t="s">
        <v>2465</v>
      </c>
      <c r="D663" s="230" t="s">
        <v>32</v>
      </c>
      <c r="E663" s="230" t="s">
        <v>900</v>
      </c>
      <c r="F663" s="230" t="s">
        <v>900</v>
      </c>
      <c r="G663" s="230" t="s">
        <v>334</v>
      </c>
      <c r="H663" s="230" t="s">
        <v>334</v>
      </c>
      <c r="I663" s="230" t="s">
        <v>334</v>
      </c>
      <c r="J663" s="230" t="s">
        <v>334</v>
      </c>
      <c r="K663" s="230" t="s">
        <v>334</v>
      </c>
      <c r="L663" s="230" t="s">
        <v>334</v>
      </c>
      <c r="M663" s="250"/>
      <c r="N663" s="395"/>
    </row>
    <row r="664" spans="1:14" s="251" customFormat="1" ht="39" customHeight="1">
      <c r="A664" s="230">
        <v>96</v>
      </c>
      <c r="B664" s="230" t="s">
        <v>782</v>
      </c>
      <c r="C664" s="230" t="s">
        <v>2466</v>
      </c>
      <c r="D664" s="230" t="s">
        <v>32</v>
      </c>
      <c r="E664" s="230" t="s">
        <v>2466</v>
      </c>
      <c r="F664" s="230">
        <v>2</v>
      </c>
      <c r="G664" s="230">
        <v>789</v>
      </c>
      <c r="H664" s="230" t="s">
        <v>63</v>
      </c>
      <c r="I664" s="230" t="s">
        <v>334</v>
      </c>
      <c r="J664" s="230" t="s">
        <v>2462</v>
      </c>
      <c r="K664" s="230" t="s">
        <v>372</v>
      </c>
      <c r="L664" s="230" t="s">
        <v>334</v>
      </c>
      <c r="M664" s="250"/>
      <c r="N664" s="395"/>
    </row>
    <row r="665" spans="1:14" s="251" customFormat="1" ht="39" customHeight="1">
      <c r="A665" s="230">
        <v>97</v>
      </c>
      <c r="B665" s="230" t="s">
        <v>782</v>
      </c>
      <c r="C665" s="230" t="s">
        <v>2467</v>
      </c>
      <c r="D665" s="230" t="s">
        <v>32</v>
      </c>
      <c r="E665" s="230" t="s">
        <v>900</v>
      </c>
      <c r="F665" s="230" t="s">
        <v>900</v>
      </c>
      <c r="G665" s="230" t="s">
        <v>334</v>
      </c>
      <c r="H665" s="230" t="s">
        <v>334</v>
      </c>
      <c r="I665" s="230" t="s">
        <v>334</v>
      </c>
      <c r="J665" s="230" t="s">
        <v>334</v>
      </c>
      <c r="K665" s="230" t="s">
        <v>334</v>
      </c>
      <c r="L665" s="230" t="s">
        <v>334</v>
      </c>
      <c r="M665" s="250"/>
      <c r="N665" s="395"/>
    </row>
    <row r="666" spans="1:14" s="251" customFormat="1" ht="39" customHeight="1">
      <c r="A666" s="230">
        <v>98</v>
      </c>
      <c r="B666" s="230" t="s">
        <v>782</v>
      </c>
      <c r="C666" s="230" t="s">
        <v>2468</v>
      </c>
      <c r="D666" s="230" t="s">
        <v>32</v>
      </c>
      <c r="E666" s="230" t="s">
        <v>2469</v>
      </c>
      <c r="F666" s="230">
        <v>3</v>
      </c>
      <c r="G666" s="230">
        <v>978</v>
      </c>
      <c r="H666" s="230" t="s">
        <v>35</v>
      </c>
      <c r="I666" s="230" t="s">
        <v>334</v>
      </c>
      <c r="J666" s="230" t="s">
        <v>2219</v>
      </c>
      <c r="K666" s="230" t="s">
        <v>417</v>
      </c>
      <c r="L666" s="230" t="s">
        <v>62</v>
      </c>
      <c r="M666" s="250"/>
      <c r="N666" s="395"/>
    </row>
    <row r="667" spans="1:14" s="251" customFormat="1" ht="39" customHeight="1">
      <c r="A667" s="230">
        <v>99</v>
      </c>
      <c r="B667" s="230" t="s">
        <v>782</v>
      </c>
      <c r="C667" s="230" t="s">
        <v>2470</v>
      </c>
      <c r="D667" s="230" t="s">
        <v>32</v>
      </c>
      <c r="E667" s="230" t="s">
        <v>900</v>
      </c>
      <c r="F667" s="230" t="s">
        <v>900</v>
      </c>
      <c r="G667" s="230" t="s">
        <v>334</v>
      </c>
      <c r="H667" s="230" t="s">
        <v>334</v>
      </c>
      <c r="I667" s="230" t="s">
        <v>334</v>
      </c>
      <c r="J667" s="230" t="s">
        <v>334</v>
      </c>
      <c r="K667" s="230" t="s">
        <v>334</v>
      </c>
      <c r="L667" s="230" t="s">
        <v>334</v>
      </c>
      <c r="M667" s="250"/>
      <c r="N667" s="395"/>
    </row>
    <row r="668" spans="1:14" s="251" customFormat="1" ht="39" customHeight="1">
      <c r="A668" s="230">
        <v>100</v>
      </c>
      <c r="B668" s="230" t="s">
        <v>782</v>
      </c>
      <c r="C668" s="230" t="s">
        <v>2471</v>
      </c>
      <c r="D668" s="230" t="s">
        <v>32</v>
      </c>
      <c r="E668" s="230" t="s">
        <v>2472</v>
      </c>
      <c r="F668" s="230">
        <v>3</v>
      </c>
      <c r="G668" s="230" t="s">
        <v>334</v>
      </c>
      <c r="H668" s="230" t="s">
        <v>334</v>
      </c>
      <c r="I668" s="230" t="s">
        <v>334</v>
      </c>
      <c r="J668" s="230" t="s">
        <v>334</v>
      </c>
      <c r="K668" s="230" t="s">
        <v>334</v>
      </c>
      <c r="L668" s="230" t="s">
        <v>334</v>
      </c>
      <c r="M668" s="250"/>
      <c r="N668" s="395"/>
    </row>
    <row r="669" spans="1:14" s="251" customFormat="1" ht="39" customHeight="1">
      <c r="A669" s="230">
        <v>101</v>
      </c>
      <c r="B669" s="230" t="s">
        <v>782</v>
      </c>
      <c r="C669" s="230" t="s">
        <v>2473</v>
      </c>
      <c r="D669" s="230" t="s">
        <v>32</v>
      </c>
      <c r="E669" s="230" t="s">
        <v>900</v>
      </c>
      <c r="F669" s="230" t="s">
        <v>900</v>
      </c>
      <c r="G669" s="230" t="s">
        <v>334</v>
      </c>
      <c r="H669" s="230" t="s">
        <v>334</v>
      </c>
      <c r="I669" s="230" t="s">
        <v>334</v>
      </c>
      <c r="J669" s="230" t="s">
        <v>334</v>
      </c>
      <c r="K669" s="230" t="s">
        <v>334</v>
      </c>
      <c r="L669" s="230" t="s">
        <v>334</v>
      </c>
      <c r="M669" s="250"/>
      <c r="N669" s="395"/>
    </row>
    <row r="670" spans="1:14" s="251" customFormat="1" ht="39" customHeight="1">
      <c r="A670" s="230">
        <v>102</v>
      </c>
      <c r="B670" s="230" t="s">
        <v>782</v>
      </c>
      <c r="C670" s="230" t="s">
        <v>2474</v>
      </c>
      <c r="D670" s="230" t="s">
        <v>32</v>
      </c>
      <c r="E670" s="230" t="s">
        <v>900</v>
      </c>
      <c r="F670" s="230" t="s">
        <v>900</v>
      </c>
      <c r="G670" s="230" t="s">
        <v>334</v>
      </c>
      <c r="H670" s="230" t="s">
        <v>334</v>
      </c>
      <c r="I670" s="230" t="s">
        <v>334</v>
      </c>
      <c r="J670" s="230" t="s">
        <v>334</v>
      </c>
      <c r="K670" s="230" t="s">
        <v>334</v>
      </c>
      <c r="L670" s="230" t="s">
        <v>334</v>
      </c>
      <c r="M670" s="250"/>
      <c r="N670" s="395"/>
    </row>
    <row r="671" spans="1:14" s="251" customFormat="1" ht="39" customHeight="1">
      <c r="A671" s="230">
        <v>103</v>
      </c>
      <c r="B671" s="230" t="s">
        <v>782</v>
      </c>
      <c r="C671" s="230" t="s">
        <v>2475</v>
      </c>
      <c r="D671" s="230" t="s">
        <v>32</v>
      </c>
      <c r="E671" s="230" t="s">
        <v>2476</v>
      </c>
      <c r="F671" s="230">
        <v>1</v>
      </c>
      <c r="G671" s="230">
        <v>887.8</v>
      </c>
      <c r="H671" s="230" t="s">
        <v>21</v>
      </c>
      <c r="I671" s="230" t="s">
        <v>334</v>
      </c>
      <c r="J671" s="230" t="s">
        <v>2477</v>
      </c>
      <c r="K671" s="230" t="s">
        <v>2478</v>
      </c>
      <c r="L671" s="230" t="s">
        <v>2445</v>
      </c>
      <c r="M671" s="250"/>
      <c r="N671" s="395"/>
    </row>
    <row r="672" spans="1:14" s="251" customFormat="1" ht="39" customHeight="1">
      <c r="A672" s="230">
        <v>104</v>
      </c>
      <c r="B672" s="230" t="s">
        <v>782</v>
      </c>
      <c r="C672" s="230" t="s">
        <v>2479</v>
      </c>
      <c r="D672" s="230" t="s">
        <v>32</v>
      </c>
      <c r="E672" s="230" t="s">
        <v>2480</v>
      </c>
      <c r="F672" s="230">
        <v>5</v>
      </c>
      <c r="G672" s="230">
        <v>967.8</v>
      </c>
      <c r="H672" s="230" t="s">
        <v>21</v>
      </c>
      <c r="I672" s="230" t="s">
        <v>334</v>
      </c>
      <c r="J672" s="230" t="s">
        <v>2245</v>
      </c>
      <c r="K672" s="230" t="s">
        <v>229</v>
      </c>
      <c r="L672" s="230" t="s">
        <v>2441</v>
      </c>
      <c r="M672" s="250"/>
      <c r="N672" s="395"/>
    </row>
    <row r="673" spans="1:14" s="251" customFormat="1" ht="39" customHeight="1">
      <c r="A673" s="254">
        <v>105</v>
      </c>
      <c r="B673" s="254" t="s">
        <v>782</v>
      </c>
      <c r="C673" s="254" t="s">
        <v>2481</v>
      </c>
      <c r="D673" s="254" t="s">
        <v>32</v>
      </c>
      <c r="E673" s="254" t="s">
        <v>2482</v>
      </c>
      <c r="F673" s="254">
        <v>5</v>
      </c>
      <c r="G673" s="254">
        <v>831</v>
      </c>
      <c r="H673" s="254" t="s">
        <v>21</v>
      </c>
      <c r="I673" s="254" t="s">
        <v>334</v>
      </c>
      <c r="J673" s="254" t="s">
        <v>2236</v>
      </c>
      <c r="K673" s="254" t="s">
        <v>899</v>
      </c>
      <c r="L673" s="254" t="s">
        <v>2445</v>
      </c>
      <c r="M673" s="255"/>
      <c r="N673" s="395"/>
    </row>
    <row r="674" spans="1:14" s="429" customFormat="1" ht="39" customHeight="1" thickBot="1">
      <c r="A674" s="426">
        <v>106</v>
      </c>
      <c r="B674" s="426" t="s">
        <v>782</v>
      </c>
      <c r="C674" s="426" t="s">
        <v>2483</v>
      </c>
      <c r="D674" s="426" t="s">
        <v>32</v>
      </c>
      <c r="E674" s="426" t="s">
        <v>2484</v>
      </c>
      <c r="F674" s="426">
        <v>3</v>
      </c>
      <c r="G674" s="426" t="s">
        <v>334</v>
      </c>
      <c r="H674" s="426" t="s">
        <v>334</v>
      </c>
      <c r="I674" s="426" t="s">
        <v>334</v>
      </c>
      <c r="J674" s="426" t="s">
        <v>334</v>
      </c>
      <c r="K674" s="426" t="s">
        <v>334</v>
      </c>
      <c r="L674" s="426" t="s">
        <v>334</v>
      </c>
      <c r="M674" s="427"/>
      <c r="N674" s="428"/>
    </row>
    <row r="675" spans="1:14" s="377" customFormat="1" ht="19.5" customHeight="1">
      <c r="A675" s="21">
        <v>1</v>
      </c>
      <c r="B675" s="416" t="s">
        <v>2485</v>
      </c>
      <c r="C675" s="416" t="s">
        <v>2486</v>
      </c>
      <c r="D675" s="416" t="s">
        <v>32</v>
      </c>
      <c r="E675" s="416" t="s">
        <v>2487</v>
      </c>
      <c r="F675" s="416">
        <v>35</v>
      </c>
      <c r="G675" s="11">
        <v>857</v>
      </c>
      <c r="H675" s="416" t="s">
        <v>35</v>
      </c>
      <c r="I675" s="416"/>
      <c r="J675" s="416"/>
      <c r="K675" s="416"/>
      <c r="L675" s="425"/>
      <c r="M675" s="425"/>
      <c r="N675" s="425"/>
    </row>
    <row r="676" spans="1:14" s="377" customFormat="1" ht="19.5" customHeight="1">
      <c r="A676" s="12">
        <v>2</v>
      </c>
      <c r="B676" s="2" t="s">
        <v>2485</v>
      </c>
      <c r="C676" s="2" t="s">
        <v>2488</v>
      </c>
      <c r="D676" s="2" t="s">
        <v>32</v>
      </c>
      <c r="E676" s="2" t="s">
        <v>2489</v>
      </c>
      <c r="F676" s="2">
        <v>10</v>
      </c>
      <c r="G676" s="15">
        <v>805</v>
      </c>
      <c r="H676" s="2" t="s">
        <v>21</v>
      </c>
      <c r="I676" s="2" t="s">
        <v>2490</v>
      </c>
      <c r="J676" s="2"/>
      <c r="K676" s="2"/>
      <c r="L676" s="256"/>
      <c r="M676" s="256"/>
      <c r="N676" s="256"/>
    </row>
    <row r="677" spans="1:14" s="377" customFormat="1" ht="19.5" customHeight="1">
      <c r="A677" s="12">
        <v>3</v>
      </c>
      <c r="B677" s="2" t="s">
        <v>2485</v>
      </c>
      <c r="C677" s="2" t="s">
        <v>2491</v>
      </c>
      <c r="D677" s="2" t="s">
        <v>32</v>
      </c>
      <c r="E677" s="2" t="s">
        <v>2492</v>
      </c>
      <c r="F677" s="2">
        <v>50</v>
      </c>
      <c r="G677" s="15"/>
      <c r="H677" s="2" t="s">
        <v>21</v>
      </c>
      <c r="I677" s="2"/>
      <c r="J677" s="2"/>
      <c r="K677" s="2"/>
      <c r="L677" s="256"/>
      <c r="M677" s="256"/>
      <c r="N677" s="256"/>
    </row>
    <row r="678" spans="1:14" s="377" customFormat="1" ht="19.5" customHeight="1">
      <c r="A678" s="12">
        <v>4</v>
      </c>
      <c r="B678" s="2" t="s">
        <v>2485</v>
      </c>
      <c r="C678" s="2" t="s">
        <v>2493</v>
      </c>
      <c r="D678" s="2" t="s">
        <v>32</v>
      </c>
      <c r="E678" s="2" t="s">
        <v>2494</v>
      </c>
      <c r="F678" s="2">
        <v>6</v>
      </c>
      <c r="G678" s="15"/>
      <c r="H678" s="2" t="s">
        <v>70</v>
      </c>
      <c r="I678" s="2" t="s">
        <v>2490</v>
      </c>
      <c r="J678" s="2"/>
      <c r="K678" s="2"/>
      <c r="L678" s="256"/>
      <c r="M678" s="256"/>
      <c r="N678" s="256"/>
    </row>
    <row r="679" spans="1:14" s="377" customFormat="1" ht="19.5" customHeight="1">
      <c r="A679" s="12">
        <v>5</v>
      </c>
      <c r="B679" s="2" t="s">
        <v>2485</v>
      </c>
      <c r="C679" s="2" t="s">
        <v>2495</v>
      </c>
      <c r="D679" s="2" t="s">
        <v>14</v>
      </c>
      <c r="E679" s="1" t="s">
        <v>2496</v>
      </c>
      <c r="F679" s="2">
        <v>66</v>
      </c>
      <c r="G679" s="15"/>
      <c r="H679" s="2" t="s">
        <v>21</v>
      </c>
      <c r="I679" s="2" t="s">
        <v>2490</v>
      </c>
      <c r="J679" s="2"/>
      <c r="K679" s="2"/>
      <c r="L679" s="256"/>
      <c r="M679" s="256"/>
      <c r="N679" s="256"/>
    </row>
    <row r="680" spans="1:14" s="377" customFormat="1" ht="19.5" customHeight="1">
      <c r="A680" s="12">
        <v>6</v>
      </c>
      <c r="B680" s="2" t="s">
        <v>2485</v>
      </c>
      <c r="C680" s="2" t="s">
        <v>2497</v>
      </c>
      <c r="D680" s="2" t="s">
        <v>32</v>
      </c>
      <c r="E680" s="2" t="s">
        <v>2498</v>
      </c>
      <c r="F680" s="2">
        <v>33</v>
      </c>
      <c r="G680" s="15"/>
      <c r="H680" s="2" t="s">
        <v>63</v>
      </c>
      <c r="I680" s="2" t="s">
        <v>2490</v>
      </c>
      <c r="J680" s="2"/>
      <c r="K680" s="2"/>
      <c r="L680" s="256"/>
      <c r="M680" s="256"/>
      <c r="N680" s="256"/>
    </row>
    <row r="681" spans="1:14" s="377" customFormat="1" ht="19.5" customHeight="1">
      <c r="A681" s="12">
        <v>7</v>
      </c>
      <c r="B681" s="2" t="s">
        <v>2485</v>
      </c>
      <c r="C681" s="2" t="s">
        <v>2499</v>
      </c>
      <c r="D681" s="2" t="s">
        <v>14</v>
      </c>
      <c r="E681" s="2" t="s">
        <v>2500</v>
      </c>
      <c r="F681" s="2">
        <v>23</v>
      </c>
      <c r="G681" s="15">
        <v>905</v>
      </c>
      <c r="H681" s="2" t="s">
        <v>35</v>
      </c>
      <c r="I681" s="2"/>
      <c r="J681" s="2"/>
      <c r="K681" s="2"/>
      <c r="L681" s="256"/>
      <c r="M681" s="256"/>
      <c r="N681" s="256"/>
    </row>
    <row r="682" spans="1:14" s="377" customFormat="1" ht="19.5" customHeight="1">
      <c r="A682" s="12">
        <v>8</v>
      </c>
      <c r="B682" s="2" t="s">
        <v>2485</v>
      </c>
      <c r="C682" s="2" t="s">
        <v>2501</v>
      </c>
      <c r="D682" s="2" t="s">
        <v>32</v>
      </c>
      <c r="E682" s="2" t="s">
        <v>2502</v>
      </c>
      <c r="F682" s="2">
        <v>2</v>
      </c>
      <c r="G682" s="15"/>
      <c r="H682" s="2" t="s">
        <v>70</v>
      </c>
      <c r="I682" s="2"/>
      <c r="J682" s="2"/>
      <c r="K682" s="2"/>
      <c r="L682" s="256"/>
      <c r="M682" s="256"/>
      <c r="N682" s="256"/>
    </row>
    <row r="683" spans="1:14" s="377" customFormat="1" ht="19.5" customHeight="1">
      <c r="A683" s="12">
        <v>9</v>
      </c>
      <c r="B683" s="2" t="s">
        <v>2485</v>
      </c>
      <c r="C683" s="2" t="s">
        <v>2503</v>
      </c>
      <c r="D683" s="2" t="s">
        <v>32</v>
      </c>
      <c r="E683" s="2" t="s">
        <v>2504</v>
      </c>
      <c r="F683" s="2">
        <v>5</v>
      </c>
      <c r="G683" s="15"/>
      <c r="H683" s="2"/>
      <c r="I683" s="2" t="s">
        <v>2490</v>
      </c>
      <c r="J683" s="2"/>
      <c r="K683" s="2"/>
      <c r="L683" s="256"/>
      <c r="M683" s="256"/>
      <c r="N683" s="256"/>
    </row>
    <row r="684" spans="1:14" s="377" customFormat="1" ht="19.5" customHeight="1">
      <c r="A684" s="12">
        <v>10</v>
      </c>
      <c r="B684" s="2" t="s">
        <v>2485</v>
      </c>
      <c r="C684" s="2" t="s">
        <v>2505</v>
      </c>
      <c r="D684" s="2" t="s">
        <v>44</v>
      </c>
      <c r="E684" s="2" t="s">
        <v>2506</v>
      </c>
      <c r="F684" s="2">
        <v>15</v>
      </c>
      <c r="G684" s="15">
        <v>943</v>
      </c>
      <c r="H684" s="2" t="s">
        <v>35</v>
      </c>
      <c r="I684" s="2"/>
      <c r="J684" s="2"/>
      <c r="K684" s="2"/>
      <c r="L684" s="256"/>
      <c r="M684" s="256"/>
      <c r="N684" s="256"/>
    </row>
    <row r="685" spans="1:14" s="377" customFormat="1" ht="19.5" customHeight="1">
      <c r="A685" s="12">
        <v>11</v>
      </c>
      <c r="B685" s="2" t="s">
        <v>2485</v>
      </c>
      <c r="C685" s="2" t="s">
        <v>2507</v>
      </c>
      <c r="D685" s="2" t="s">
        <v>14</v>
      </c>
      <c r="E685" s="2" t="s">
        <v>2508</v>
      </c>
      <c r="F685" s="2">
        <v>40</v>
      </c>
      <c r="G685" s="15">
        <v>934</v>
      </c>
      <c r="H685" s="2" t="s">
        <v>35</v>
      </c>
      <c r="I685" s="2"/>
      <c r="J685" s="2"/>
      <c r="K685" s="2"/>
      <c r="L685" s="256"/>
      <c r="M685" s="256"/>
      <c r="N685" s="256"/>
    </row>
    <row r="686" spans="1:14" s="377" customFormat="1" ht="19.5" customHeight="1">
      <c r="A686" s="12">
        <v>12</v>
      </c>
      <c r="B686" s="2" t="s">
        <v>2485</v>
      </c>
      <c r="C686" s="2" t="s">
        <v>2509</v>
      </c>
      <c r="D686" s="2" t="s">
        <v>32</v>
      </c>
      <c r="E686" s="2" t="s">
        <v>2510</v>
      </c>
      <c r="F686" s="2">
        <v>25</v>
      </c>
      <c r="G686" s="15">
        <v>802</v>
      </c>
      <c r="H686" s="2" t="s">
        <v>35</v>
      </c>
      <c r="I686" s="2"/>
      <c r="J686" s="2"/>
      <c r="K686" s="2"/>
      <c r="L686" s="256"/>
      <c r="M686" s="256"/>
      <c r="N686" s="256"/>
    </row>
    <row r="687" spans="1:14" s="377" customFormat="1" ht="19.5" customHeight="1">
      <c r="A687" s="12">
        <v>13</v>
      </c>
      <c r="B687" s="2" t="s">
        <v>2485</v>
      </c>
      <c r="C687" s="2" t="s">
        <v>2511</v>
      </c>
      <c r="D687" s="2" t="s">
        <v>44</v>
      </c>
      <c r="E687" s="2" t="s">
        <v>2512</v>
      </c>
      <c r="F687" s="2">
        <v>6</v>
      </c>
      <c r="G687" s="15">
        <v>717</v>
      </c>
      <c r="H687" s="2" t="s">
        <v>63</v>
      </c>
      <c r="I687" s="2"/>
      <c r="J687" s="2"/>
      <c r="K687" s="2"/>
      <c r="L687" s="256"/>
      <c r="M687" s="256"/>
      <c r="N687" s="256"/>
    </row>
    <row r="688" spans="1:14" s="377" customFormat="1" ht="19.5" customHeight="1">
      <c r="A688" s="12">
        <v>14</v>
      </c>
      <c r="B688" s="2" t="s">
        <v>2485</v>
      </c>
      <c r="C688" s="2" t="s">
        <v>2513</v>
      </c>
      <c r="D688" s="2" t="s">
        <v>14</v>
      </c>
      <c r="E688" s="2" t="s">
        <v>2514</v>
      </c>
      <c r="F688" s="2">
        <v>62</v>
      </c>
      <c r="G688" s="15"/>
      <c r="H688" s="2" t="s">
        <v>63</v>
      </c>
      <c r="I688" s="2"/>
      <c r="J688" s="2"/>
      <c r="K688" s="2"/>
      <c r="L688" s="256"/>
      <c r="M688" s="256"/>
      <c r="N688" s="256"/>
    </row>
    <row r="689" spans="1:14" s="377" customFormat="1" ht="19.5" customHeight="1">
      <c r="A689" s="12">
        <v>15</v>
      </c>
      <c r="B689" s="2" t="s">
        <v>2485</v>
      </c>
      <c r="C689" s="2" t="s">
        <v>2515</v>
      </c>
      <c r="D689" s="2" t="s">
        <v>32</v>
      </c>
      <c r="E689" s="2" t="s">
        <v>2516</v>
      </c>
      <c r="F689" s="2">
        <v>25</v>
      </c>
      <c r="G689" s="15"/>
      <c r="H689" s="2" t="s">
        <v>63</v>
      </c>
      <c r="I689" s="2" t="s">
        <v>2490</v>
      </c>
      <c r="J689" s="2"/>
      <c r="K689" s="2"/>
      <c r="L689" s="256"/>
      <c r="M689" s="256"/>
      <c r="N689" s="256"/>
    </row>
    <row r="690" spans="1:14" s="377" customFormat="1" ht="19.5" customHeight="1">
      <c r="A690" s="12">
        <v>16</v>
      </c>
      <c r="B690" s="2" t="s">
        <v>2485</v>
      </c>
      <c r="C690" s="2" t="s">
        <v>2517</v>
      </c>
      <c r="D690" s="2" t="s">
        <v>32</v>
      </c>
      <c r="E690" s="2" t="s">
        <v>2518</v>
      </c>
      <c r="F690" s="2">
        <v>2</v>
      </c>
      <c r="G690" s="15"/>
      <c r="H690" s="2" t="s">
        <v>70</v>
      </c>
      <c r="I690" s="2"/>
      <c r="J690" s="2"/>
      <c r="K690" s="2"/>
      <c r="L690" s="256"/>
      <c r="M690" s="256"/>
      <c r="N690" s="256"/>
    </row>
    <row r="691" spans="1:14" s="377" customFormat="1" ht="19.5" customHeight="1">
      <c r="A691" s="12">
        <v>17</v>
      </c>
      <c r="B691" s="2" t="s">
        <v>2485</v>
      </c>
      <c r="C691" s="2" t="s">
        <v>2519</v>
      </c>
      <c r="D691" s="2" t="s">
        <v>32</v>
      </c>
      <c r="E691" s="2" t="s">
        <v>2520</v>
      </c>
      <c r="F691" s="2">
        <v>1</v>
      </c>
      <c r="G691" s="15">
        <v>703</v>
      </c>
      <c r="H691" s="2" t="s">
        <v>63</v>
      </c>
      <c r="I691" s="2" t="s">
        <v>2490</v>
      </c>
      <c r="J691" s="2"/>
      <c r="K691" s="2"/>
      <c r="L691" s="256"/>
      <c r="M691" s="256"/>
      <c r="N691" s="256"/>
    </row>
    <row r="692" spans="1:14" s="377" customFormat="1" ht="19.5" customHeight="1">
      <c r="A692" s="12">
        <v>18</v>
      </c>
      <c r="B692" s="2" t="s">
        <v>2485</v>
      </c>
      <c r="C692" s="2" t="s">
        <v>2521</v>
      </c>
      <c r="D692" s="2" t="s">
        <v>14</v>
      </c>
      <c r="E692" s="2" t="s">
        <v>2522</v>
      </c>
      <c r="F692" s="2">
        <v>65</v>
      </c>
      <c r="G692" s="15">
        <v>794</v>
      </c>
      <c r="H692" s="2" t="s">
        <v>21</v>
      </c>
      <c r="I692" s="2"/>
      <c r="J692" s="2"/>
      <c r="K692" s="2"/>
      <c r="L692" s="256"/>
      <c r="M692" s="256"/>
      <c r="N692" s="256"/>
    </row>
    <row r="693" spans="1:14" s="377" customFormat="1" ht="19.5" customHeight="1">
      <c r="A693" s="12">
        <v>19</v>
      </c>
      <c r="B693" s="2" t="s">
        <v>2485</v>
      </c>
      <c r="C693" s="2" t="s">
        <v>2523</v>
      </c>
      <c r="D693" s="2" t="s">
        <v>32</v>
      </c>
      <c r="E693" s="2" t="s">
        <v>2524</v>
      </c>
      <c r="F693" s="2">
        <v>15</v>
      </c>
      <c r="G693" s="15"/>
      <c r="H693" s="2"/>
      <c r="I693" s="2" t="s">
        <v>2490</v>
      </c>
      <c r="J693" s="2"/>
      <c r="K693" s="2"/>
      <c r="L693" s="256"/>
      <c r="M693" s="256"/>
      <c r="N693" s="256"/>
    </row>
    <row r="694" spans="1:14" s="377" customFormat="1" ht="19.5" customHeight="1">
      <c r="A694" s="12">
        <v>20</v>
      </c>
      <c r="B694" s="2" t="s">
        <v>2485</v>
      </c>
      <c r="C694" s="2" t="s">
        <v>2525</v>
      </c>
      <c r="D694" s="2" t="s">
        <v>44</v>
      </c>
      <c r="E694" s="2" t="s">
        <v>2526</v>
      </c>
      <c r="F694" s="2">
        <v>7</v>
      </c>
      <c r="G694" s="15"/>
      <c r="H694" s="2"/>
      <c r="I694" s="2" t="s">
        <v>2490</v>
      </c>
      <c r="J694" s="2"/>
      <c r="K694" s="2"/>
      <c r="L694" s="256"/>
      <c r="M694" s="256"/>
      <c r="N694" s="256"/>
    </row>
    <row r="695" spans="1:14" s="377" customFormat="1" ht="19.5" customHeight="1">
      <c r="A695" s="12">
        <v>21</v>
      </c>
      <c r="B695" s="2" t="s">
        <v>2485</v>
      </c>
      <c r="C695" s="2" t="s">
        <v>2527</v>
      </c>
      <c r="D695" s="2" t="s">
        <v>14</v>
      </c>
      <c r="E695" s="2" t="s">
        <v>2528</v>
      </c>
      <c r="F695" s="2">
        <v>6</v>
      </c>
      <c r="G695" s="15"/>
      <c r="H695" s="2" t="s">
        <v>63</v>
      </c>
      <c r="I695" s="2"/>
      <c r="J695" s="2"/>
      <c r="K695" s="2"/>
      <c r="L695" s="256"/>
      <c r="M695" s="256"/>
      <c r="N695" s="256"/>
    </row>
    <row r="696" spans="1:14" s="377" customFormat="1" ht="19.5" customHeight="1">
      <c r="A696" s="12">
        <v>22</v>
      </c>
      <c r="B696" s="2" t="s">
        <v>2485</v>
      </c>
      <c r="C696" s="2" t="s">
        <v>2529</v>
      </c>
      <c r="D696" s="2" t="s">
        <v>32</v>
      </c>
      <c r="E696" s="2" t="s">
        <v>2530</v>
      </c>
      <c r="F696" s="2">
        <v>2</v>
      </c>
      <c r="G696" s="15"/>
      <c r="H696" s="2" t="s">
        <v>70</v>
      </c>
      <c r="I696" s="2" t="s">
        <v>2490</v>
      </c>
      <c r="J696" s="2"/>
      <c r="K696" s="2"/>
      <c r="L696" s="256"/>
      <c r="M696" s="256"/>
      <c r="N696" s="256"/>
    </row>
    <row r="697" spans="1:14" s="377" customFormat="1" ht="19.5" customHeight="1">
      <c r="A697" s="12">
        <v>23</v>
      </c>
      <c r="B697" s="2" t="s">
        <v>2485</v>
      </c>
      <c r="C697" s="2" t="s">
        <v>2531</v>
      </c>
      <c r="D697" s="2" t="s">
        <v>32</v>
      </c>
      <c r="E697" s="2" t="s">
        <v>2532</v>
      </c>
      <c r="F697" s="2">
        <v>2</v>
      </c>
      <c r="G697" s="15"/>
      <c r="H697" s="2" t="s">
        <v>63</v>
      </c>
      <c r="I697" s="2"/>
      <c r="J697" s="2"/>
      <c r="K697" s="2"/>
      <c r="L697" s="256"/>
      <c r="M697" s="256"/>
      <c r="N697" s="256"/>
    </row>
    <row r="698" spans="1:14" s="377" customFormat="1" ht="19.5" customHeight="1">
      <c r="A698" s="12">
        <v>24</v>
      </c>
      <c r="B698" s="2" t="s">
        <v>2485</v>
      </c>
      <c r="C698" s="2" t="s">
        <v>2533</v>
      </c>
      <c r="D698" s="2" t="s">
        <v>44</v>
      </c>
      <c r="E698" s="2" t="s">
        <v>2534</v>
      </c>
      <c r="F698" s="2">
        <v>7</v>
      </c>
      <c r="G698" s="15">
        <v>794</v>
      </c>
      <c r="H698" s="2" t="s">
        <v>21</v>
      </c>
      <c r="I698" s="2"/>
      <c r="J698" s="2"/>
      <c r="K698" s="2"/>
      <c r="L698" s="256"/>
      <c r="M698" s="256"/>
      <c r="N698" s="256"/>
    </row>
    <row r="699" spans="1:14" s="377" customFormat="1" ht="19.5" customHeight="1">
      <c r="A699" s="12">
        <v>25</v>
      </c>
      <c r="B699" s="2" t="s">
        <v>2485</v>
      </c>
      <c r="C699" s="2" t="s">
        <v>2535</v>
      </c>
      <c r="D699" s="2" t="s">
        <v>14</v>
      </c>
      <c r="E699" s="2" t="s">
        <v>2536</v>
      </c>
      <c r="F699" s="2">
        <v>17</v>
      </c>
      <c r="G699" s="15">
        <v>889</v>
      </c>
      <c r="H699" s="2" t="s">
        <v>35</v>
      </c>
      <c r="I699" s="2" t="s">
        <v>2490</v>
      </c>
      <c r="J699" s="2"/>
      <c r="K699" s="2"/>
      <c r="L699" s="256"/>
      <c r="M699" s="256"/>
      <c r="N699" s="256"/>
    </row>
    <row r="700" spans="1:14" s="377" customFormat="1" ht="19.5" customHeight="1">
      <c r="A700" s="12">
        <v>26</v>
      </c>
      <c r="B700" s="2" t="s">
        <v>2485</v>
      </c>
      <c r="C700" s="2" t="s">
        <v>2537</v>
      </c>
      <c r="D700" s="2" t="s">
        <v>14</v>
      </c>
      <c r="E700" s="2" t="s">
        <v>2538</v>
      </c>
      <c r="F700" s="2"/>
      <c r="G700" s="15"/>
      <c r="H700" s="2" t="s">
        <v>21</v>
      </c>
      <c r="I700" s="2"/>
      <c r="J700" s="2"/>
      <c r="K700" s="2"/>
      <c r="L700" s="256"/>
      <c r="M700" s="256"/>
      <c r="N700" s="256"/>
    </row>
    <row r="701" spans="1:14" s="377" customFormat="1" ht="19.5" customHeight="1">
      <c r="A701" s="12">
        <v>27</v>
      </c>
      <c r="B701" s="2" t="s">
        <v>2485</v>
      </c>
      <c r="C701" s="2" t="s">
        <v>2539</v>
      </c>
      <c r="D701" s="2" t="s">
        <v>32</v>
      </c>
      <c r="E701" s="2" t="s">
        <v>2540</v>
      </c>
      <c r="F701" s="2">
        <v>4</v>
      </c>
      <c r="G701" s="15">
        <v>931</v>
      </c>
      <c r="H701" s="2" t="s">
        <v>35</v>
      </c>
      <c r="I701" s="2"/>
      <c r="J701" s="2"/>
      <c r="K701" s="2"/>
      <c r="L701" s="256"/>
      <c r="M701" s="256"/>
      <c r="N701" s="256"/>
    </row>
    <row r="702" spans="1:14" s="377" customFormat="1" ht="19.5" customHeight="1">
      <c r="A702" s="12">
        <v>28</v>
      </c>
      <c r="B702" s="2" t="s">
        <v>2485</v>
      </c>
      <c r="C702" s="2" t="s">
        <v>2541</v>
      </c>
      <c r="D702" s="2" t="s">
        <v>14</v>
      </c>
      <c r="E702" s="2" t="s">
        <v>2542</v>
      </c>
      <c r="F702" s="2">
        <v>6</v>
      </c>
      <c r="G702" s="15">
        <v>606</v>
      </c>
      <c r="H702" s="2" t="s">
        <v>70</v>
      </c>
      <c r="I702" s="2"/>
      <c r="J702" s="2"/>
      <c r="K702" s="2"/>
      <c r="L702" s="256"/>
      <c r="M702" s="256"/>
      <c r="N702" s="256"/>
    </row>
    <row r="703" spans="1:14" s="377" customFormat="1" ht="19.5" customHeight="1">
      <c r="A703" s="12">
        <v>29</v>
      </c>
      <c r="B703" s="2" t="s">
        <v>2485</v>
      </c>
      <c r="C703" s="2" t="s">
        <v>2543</v>
      </c>
      <c r="D703" s="2" t="s">
        <v>2544</v>
      </c>
      <c r="E703" s="2" t="s">
        <v>2545</v>
      </c>
      <c r="F703" s="2">
        <v>4</v>
      </c>
      <c r="G703" s="15"/>
      <c r="H703" s="2"/>
      <c r="I703" s="2"/>
      <c r="J703" s="2"/>
      <c r="K703" s="2"/>
      <c r="L703" s="256"/>
      <c r="M703" s="256"/>
      <c r="N703" s="256"/>
    </row>
    <row r="704" spans="1:14" s="377" customFormat="1" ht="19.5" customHeight="1">
      <c r="A704" s="12">
        <v>30</v>
      </c>
      <c r="B704" s="2" t="s">
        <v>2485</v>
      </c>
      <c r="C704" s="2" t="s">
        <v>2546</v>
      </c>
      <c r="D704" s="2" t="s">
        <v>14</v>
      </c>
      <c r="E704" s="2" t="s">
        <v>2547</v>
      </c>
      <c r="F704" s="2">
        <v>50</v>
      </c>
      <c r="G704" s="15">
        <v>855</v>
      </c>
      <c r="H704" s="2" t="s">
        <v>35</v>
      </c>
      <c r="I704" s="2"/>
      <c r="J704" s="2"/>
      <c r="K704" s="2"/>
      <c r="L704" s="256"/>
      <c r="M704" s="256"/>
      <c r="N704" s="256"/>
    </row>
    <row r="705" spans="1:14" s="377" customFormat="1" ht="19.5" customHeight="1">
      <c r="A705" s="12">
        <v>31</v>
      </c>
      <c r="B705" s="2" t="s">
        <v>2485</v>
      </c>
      <c r="C705" s="2" t="s">
        <v>2548</v>
      </c>
      <c r="D705" s="2" t="s">
        <v>32</v>
      </c>
      <c r="E705" s="2" t="s">
        <v>2549</v>
      </c>
      <c r="F705" s="2">
        <v>20</v>
      </c>
      <c r="G705" s="15"/>
      <c r="H705" s="2"/>
      <c r="I705" s="2" t="s">
        <v>2490</v>
      </c>
      <c r="J705" s="2"/>
      <c r="K705" s="2"/>
      <c r="L705" s="256"/>
      <c r="M705" s="256"/>
      <c r="N705" s="256"/>
    </row>
    <row r="706" spans="1:14" s="377" customFormat="1" ht="19.5" customHeight="1">
      <c r="A706" s="12">
        <v>32</v>
      </c>
      <c r="B706" s="2" t="s">
        <v>2485</v>
      </c>
      <c r="C706" s="2" t="s">
        <v>2550</v>
      </c>
      <c r="D706" s="2" t="s">
        <v>32</v>
      </c>
      <c r="E706" s="2" t="s">
        <v>2551</v>
      </c>
      <c r="F706" s="2">
        <v>2</v>
      </c>
      <c r="G706" s="15"/>
      <c r="H706" s="2"/>
      <c r="I706" s="2" t="s">
        <v>2490</v>
      </c>
      <c r="J706" s="2"/>
      <c r="K706" s="2"/>
      <c r="L706" s="256"/>
      <c r="M706" s="256"/>
      <c r="N706" s="256"/>
    </row>
    <row r="707" spans="1:14" s="377" customFormat="1" ht="19.5" customHeight="1">
      <c r="A707" s="12">
        <v>33</v>
      </c>
      <c r="B707" s="2" t="s">
        <v>2485</v>
      </c>
      <c r="C707" s="2" t="s">
        <v>2552</v>
      </c>
      <c r="D707" s="2" t="s">
        <v>32</v>
      </c>
      <c r="E707" s="2" t="s">
        <v>2553</v>
      </c>
      <c r="F707" s="2">
        <v>3</v>
      </c>
      <c r="G707" s="15"/>
      <c r="H707" s="2" t="s">
        <v>70</v>
      </c>
      <c r="I707" s="2" t="s">
        <v>2490</v>
      </c>
      <c r="J707" s="2"/>
      <c r="K707" s="2"/>
      <c r="L707" s="256"/>
      <c r="M707" s="256"/>
      <c r="N707" s="256"/>
    </row>
    <row r="708" spans="1:14" s="377" customFormat="1" ht="19.5" customHeight="1">
      <c r="A708" s="12">
        <v>34</v>
      </c>
      <c r="B708" s="2" t="s">
        <v>2485</v>
      </c>
      <c r="C708" s="2" t="s">
        <v>2554</v>
      </c>
      <c r="D708" s="2" t="s">
        <v>44</v>
      </c>
      <c r="E708" s="2" t="s">
        <v>2555</v>
      </c>
      <c r="F708" s="2">
        <v>8</v>
      </c>
      <c r="G708" s="15">
        <v>846</v>
      </c>
      <c r="H708" s="2" t="s">
        <v>21</v>
      </c>
      <c r="I708" s="2"/>
      <c r="J708" s="2"/>
      <c r="K708" s="2"/>
      <c r="L708" s="256"/>
      <c r="M708" s="256"/>
      <c r="N708" s="256"/>
    </row>
    <row r="709" spans="1:14" s="377" customFormat="1" ht="19.5" customHeight="1">
      <c r="A709" s="12">
        <v>35</v>
      </c>
      <c r="B709" s="2" t="s">
        <v>2485</v>
      </c>
      <c r="C709" s="2" t="s">
        <v>2556</v>
      </c>
      <c r="D709" s="2" t="s">
        <v>32</v>
      </c>
      <c r="E709" s="2" t="s">
        <v>2557</v>
      </c>
      <c r="F709" s="2">
        <v>4</v>
      </c>
      <c r="G709" s="15"/>
      <c r="H709" s="2"/>
      <c r="I709" s="2" t="s">
        <v>2490</v>
      </c>
      <c r="J709" s="2"/>
      <c r="K709" s="2"/>
      <c r="L709" s="256"/>
      <c r="M709" s="256"/>
      <c r="N709" s="256"/>
    </row>
    <row r="710" spans="1:14" s="377" customFormat="1" ht="19.5" customHeight="1">
      <c r="A710" s="12">
        <v>36</v>
      </c>
      <c r="B710" s="2" t="s">
        <v>2485</v>
      </c>
      <c r="C710" s="2" t="s">
        <v>2558</v>
      </c>
      <c r="D710" s="2" t="s">
        <v>44</v>
      </c>
      <c r="E710" s="2" t="s">
        <v>2559</v>
      </c>
      <c r="F710" s="2">
        <v>1</v>
      </c>
      <c r="G710" s="15"/>
      <c r="H710" s="2" t="s">
        <v>21</v>
      </c>
      <c r="I710" s="2" t="s">
        <v>2560</v>
      </c>
      <c r="J710" s="2"/>
      <c r="K710" s="2"/>
      <c r="L710" s="256"/>
      <c r="M710" s="256"/>
      <c r="N710" s="256"/>
    </row>
    <row r="711" spans="1:14" s="377" customFormat="1" ht="19.5" customHeight="1">
      <c r="A711" s="12">
        <v>37</v>
      </c>
      <c r="B711" s="2" t="s">
        <v>2485</v>
      </c>
      <c r="C711" s="2" t="s">
        <v>2561</v>
      </c>
      <c r="D711" s="2" t="s">
        <v>14</v>
      </c>
      <c r="E711" s="2" t="s">
        <v>2562</v>
      </c>
      <c r="F711" s="2">
        <v>23</v>
      </c>
      <c r="G711" s="15"/>
      <c r="H711" s="2" t="s">
        <v>21</v>
      </c>
      <c r="I711" s="2" t="s">
        <v>2490</v>
      </c>
      <c r="J711" s="2"/>
      <c r="K711" s="2"/>
      <c r="L711" s="256"/>
      <c r="M711" s="256"/>
      <c r="N711" s="256"/>
    </row>
    <row r="712" spans="1:14" s="377" customFormat="1" ht="19.5" customHeight="1">
      <c r="A712" s="12">
        <v>38</v>
      </c>
      <c r="B712" s="2" t="s">
        <v>2485</v>
      </c>
      <c r="C712" s="2" t="s">
        <v>2563</v>
      </c>
      <c r="D712" s="2" t="s">
        <v>32</v>
      </c>
      <c r="E712" s="2" t="s">
        <v>2564</v>
      </c>
      <c r="F712" s="15">
        <v>2</v>
      </c>
      <c r="G712" s="15">
        <v>863</v>
      </c>
      <c r="H712" s="2" t="s">
        <v>35</v>
      </c>
      <c r="I712" s="2" t="s">
        <v>2490</v>
      </c>
      <c r="J712" s="2"/>
      <c r="K712" s="2"/>
      <c r="L712" s="256"/>
      <c r="M712" s="256"/>
      <c r="N712" s="256"/>
    </row>
    <row r="713" spans="1:14" s="377" customFormat="1" ht="19.5" customHeight="1">
      <c r="A713" s="12">
        <v>39</v>
      </c>
      <c r="B713" s="2" t="s">
        <v>2485</v>
      </c>
      <c r="C713" s="2" t="s">
        <v>2565</v>
      </c>
      <c r="D713" s="2" t="s">
        <v>14</v>
      </c>
      <c r="E713" s="2" t="s">
        <v>2566</v>
      </c>
      <c r="F713" s="15">
        <v>99</v>
      </c>
      <c r="G713" s="15"/>
      <c r="H713" s="2" t="s">
        <v>63</v>
      </c>
      <c r="I713" s="2"/>
      <c r="J713" s="2"/>
      <c r="K713" s="2"/>
      <c r="L713" s="256"/>
      <c r="M713" s="256"/>
      <c r="N713" s="256"/>
    </row>
    <row r="714" spans="1:14" s="377" customFormat="1" ht="19.5" customHeight="1">
      <c r="A714" s="12">
        <v>40</v>
      </c>
      <c r="B714" s="2" t="s">
        <v>2485</v>
      </c>
      <c r="C714" s="2" t="s">
        <v>2567</v>
      </c>
      <c r="D714" s="2" t="s">
        <v>14</v>
      </c>
      <c r="E714" s="2" t="s">
        <v>2568</v>
      </c>
      <c r="F714" s="15">
        <v>4</v>
      </c>
      <c r="G714" s="15">
        <v>920</v>
      </c>
      <c r="H714" s="2" t="s">
        <v>35</v>
      </c>
      <c r="I714" s="2"/>
      <c r="J714" s="2"/>
      <c r="K714" s="2"/>
      <c r="L714" s="256"/>
      <c r="M714" s="256"/>
      <c r="N714" s="256"/>
    </row>
    <row r="715" spans="1:14" s="377" customFormat="1" ht="19.5" customHeight="1">
      <c r="A715" s="12">
        <v>41</v>
      </c>
      <c r="B715" s="2" t="s">
        <v>2485</v>
      </c>
      <c r="C715" s="2" t="s">
        <v>2569</v>
      </c>
      <c r="D715" s="2" t="s">
        <v>32</v>
      </c>
      <c r="E715" s="2" t="s">
        <v>2570</v>
      </c>
      <c r="F715" s="15">
        <v>13</v>
      </c>
      <c r="G715" s="15"/>
      <c r="H715" s="2" t="s">
        <v>70</v>
      </c>
      <c r="I715" s="2"/>
      <c r="J715" s="2"/>
      <c r="K715" s="2"/>
      <c r="L715" s="256"/>
      <c r="M715" s="256"/>
      <c r="N715" s="256"/>
    </row>
    <row r="716" spans="1:14" s="377" customFormat="1" ht="19.5" customHeight="1">
      <c r="A716" s="12">
        <v>42</v>
      </c>
      <c r="B716" s="2" t="s">
        <v>2485</v>
      </c>
      <c r="C716" s="2" t="s">
        <v>2571</v>
      </c>
      <c r="D716" s="2" t="s">
        <v>32</v>
      </c>
      <c r="E716" s="2" t="s">
        <v>2572</v>
      </c>
      <c r="F716" s="15">
        <v>3</v>
      </c>
      <c r="G716" s="15"/>
      <c r="H716" s="2" t="s">
        <v>63</v>
      </c>
      <c r="I716" s="2"/>
      <c r="J716" s="2"/>
      <c r="K716" s="2"/>
      <c r="L716" s="256"/>
      <c r="M716" s="256"/>
      <c r="N716" s="256"/>
    </row>
    <row r="717" spans="1:14" s="377" customFormat="1" ht="19.5" customHeight="1">
      <c r="A717" s="12">
        <v>43</v>
      </c>
      <c r="B717" s="2" t="s">
        <v>2485</v>
      </c>
      <c r="C717" s="257" t="s">
        <v>2573</v>
      </c>
      <c r="D717" s="258" t="s">
        <v>14</v>
      </c>
      <c r="E717" s="257"/>
      <c r="F717" s="258">
        <v>15</v>
      </c>
      <c r="G717" s="15">
        <v>817</v>
      </c>
      <c r="H717" s="2" t="s">
        <v>21</v>
      </c>
      <c r="I717" s="2"/>
      <c r="J717" s="2"/>
      <c r="K717" s="2"/>
      <c r="L717" s="256"/>
      <c r="M717" s="256"/>
      <c r="N717" s="256"/>
    </row>
    <row r="718" spans="1:14" s="377" customFormat="1" ht="19.5" customHeight="1">
      <c r="A718" s="12">
        <v>44</v>
      </c>
      <c r="B718" s="2" t="s">
        <v>2485</v>
      </c>
      <c r="C718" s="259" t="s">
        <v>2574</v>
      </c>
      <c r="D718" s="260" t="s">
        <v>817</v>
      </c>
      <c r="E718" s="259" t="s">
        <v>2575</v>
      </c>
      <c r="F718" s="260">
        <v>8</v>
      </c>
      <c r="G718" s="15"/>
      <c r="H718" s="2" t="s">
        <v>63</v>
      </c>
      <c r="I718" s="2"/>
      <c r="J718" s="2"/>
      <c r="K718" s="2"/>
      <c r="L718" s="256"/>
      <c r="M718" s="256"/>
      <c r="N718" s="256"/>
    </row>
    <row r="719" spans="1:14" s="377" customFormat="1" ht="19.5" customHeight="1">
      <c r="A719" s="12">
        <v>45</v>
      </c>
      <c r="B719" s="2" t="s">
        <v>2485</v>
      </c>
      <c r="C719" s="257" t="s">
        <v>2576</v>
      </c>
      <c r="D719" s="258" t="s">
        <v>44</v>
      </c>
      <c r="E719" s="257" t="s">
        <v>2577</v>
      </c>
      <c r="F719" s="258">
        <v>3</v>
      </c>
      <c r="G719" s="15">
        <v>820</v>
      </c>
      <c r="H719" s="2" t="s">
        <v>21</v>
      </c>
      <c r="I719" s="2"/>
      <c r="J719" s="2"/>
      <c r="K719" s="2"/>
      <c r="L719" s="261"/>
      <c r="M719" s="256"/>
      <c r="N719" s="256"/>
    </row>
    <row r="720" spans="1:14" s="377" customFormat="1" ht="19.5" customHeight="1">
      <c r="A720" s="12">
        <v>46</v>
      </c>
      <c r="B720" s="2" t="s">
        <v>2485</v>
      </c>
      <c r="C720" s="259" t="s">
        <v>2578</v>
      </c>
      <c r="D720" s="260" t="s">
        <v>817</v>
      </c>
      <c r="E720" s="259" t="s">
        <v>2579</v>
      </c>
      <c r="F720" s="15">
        <v>19</v>
      </c>
      <c r="G720" s="15">
        <v>956</v>
      </c>
      <c r="H720" s="2" t="s">
        <v>35</v>
      </c>
      <c r="I720" s="2"/>
      <c r="J720" s="2"/>
      <c r="K720" s="2"/>
      <c r="L720" s="261"/>
      <c r="M720" s="256"/>
      <c r="N720" s="256"/>
    </row>
    <row r="721" spans="1:14" s="377" customFormat="1" ht="19.5" customHeight="1">
      <c r="A721" s="12">
        <v>47</v>
      </c>
      <c r="B721" s="2" t="s">
        <v>2485</v>
      </c>
      <c r="C721" s="257" t="s">
        <v>2580</v>
      </c>
      <c r="D721" s="2" t="s">
        <v>817</v>
      </c>
      <c r="E721" s="257"/>
      <c r="F721" s="15"/>
      <c r="G721" s="15">
        <v>805</v>
      </c>
      <c r="H721" s="2" t="s">
        <v>21</v>
      </c>
      <c r="I721" s="2"/>
      <c r="J721" s="2"/>
      <c r="K721" s="2"/>
      <c r="L721" s="261"/>
      <c r="M721" s="256"/>
      <c r="N721" s="256"/>
    </row>
    <row r="722" spans="1:14" s="377" customFormat="1" ht="19.5" customHeight="1">
      <c r="A722" s="12">
        <v>48</v>
      </c>
      <c r="B722" s="2" t="s">
        <v>2485</v>
      </c>
      <c r="C722" s="2" t="s">
        <v>2581</v>
      </c>
      <c r="D722" s="2" t="s">
        <v>817</v>
      </c>
      <c r="E722" s="2"/>
      <c r="F722" s="15"/>
      <c r="G722" s="15">
        <v>808</v>
      </c>
      <c r="H722" s="2" t="s">
        <v>21</v>
      </c>
      <c r="I722" s="2"/>
      <c r="J722" s="2"/>
      <c r="K722" s="2"/>
      <c r="L722" s="261"/>
      <c r="M722" s="256"/>
      <c r="N722" s="256"/>
    </row>
    <row r="723" spans="1:14" s="377" customFormat="1" ht="20.25" customHeight="1" thickBot="1">
      <c r="A723" s="24">
        <v>49</v>
      </c>
      <c r="B723" s="263" t="s">
        <v>2485</v>
      </c>
      <c r="C723" s="263" t="s">
        <v>2582</v>
      </c>
      <c r="D723" s="263" t="s">
        <v>817</v>
      </c>
      <c r="E723" s="263"/>
      <c r="F723" s="3"/>
      <c r="G723" s="3">
        <v>895</v>
      </c>
      <c r="H723" s="263" t="s">
        <v>35</v>
      </c>
      <c r="I723" s="263"/>
      <c r="J723" s="263"/>
      <c r="K723" s="263"/>
      <c r="L723" s="264"/>
      <c r="M723" s="262"/>
      <c r="N723" s="262"/>
    </row>
    <row r="724" spans="1:14" s="251" customFormat="1" ht="27" customHeight="1">
      <c r="A724" s="265">
        <v>1</v>
      </c>
      <c r="B724" s="266" t="s">
        <v>2583</v>
      </c>
      <c r="C724" s="267" t="s">
        <v>2584</v>
      </c>
      <c r="D724" s="268" t="s">
        <v>14</v>
      </c>
      <c r="E724" s="269" t="s">
        <v>2585</v>
      </c>
      <c r="F724" s="270">
        <v>64</v>
      </c>
      <c r="G724" s="146">
        <v>995</v>
      </c>
      <c r="H724" s="271" t="s">
        <v>2586</v>
      </c>
      <c r="I724" s="146">
        <v>941</v>
      </c>
      <c r="J724" s="272" t="s">
        <v>2587</v>
      </c>
      <c r="K724" s="272" t="s">
        <v>968</v>
      </c>
      <c r="L724" s="272" t="s">
        <v>2588</v>
      </c>
      <c r="M724" s="156" t="s">
        <v>143</v>
      </c>
      <c r="N724" s="395"/>
    </row>
    <row r="725" spans="1:14" s="251" customFormat="1" ht="25.5" customHeight="1">
      <c r="A725" s="265">
        <v>2</v>
      </c>
      <c r="B725" s="266" t="s">
        <v>2583</v>
      </c>
      <c r="C725" s="265" t="s">
        <v>2589</v>
      </c>
      <c r="D725" s="265" t="s">
        <v>32</v>
      </c>
      <c r="E725" s="265" t="s">
        <v>2590</v>
      </c>
      <c r="F725" s="265">
        <v>15</v>
      </c>
      <c r="G725" s="265">
        <v>637.9</v>
      </c>
      <c r="H725" s="156" t="s">
        <v>2591</v>
      </c>
      <c r="I725" s="265">
        <v>662</v>
      </c>
      <c r="J725" s="272" t="s">
        <v>2587</v>
      </c>
      <c r="K725" s="272" t="s">
        <v>2592</v>
      </c>
      <c r="L725" s="272" t="s">
        <v>143</v>
      </c>
      <c r="M725" s="265" t="s">
        <v>143</v>
      </c>
      <c r="N725" s="395"/>
    </row>
    <row r="726" spans="1:14" s="251" customFormat="1" ht="25.5" customHeight="1">
      <c r="A726" s="265">
        <v>3</v>
      </c>
      <c r="B726" s="266" t="s">
        <v>2583</v>
      </c>
      <c r="C726" s="265" t="s">
        <v>2593</v>
      </c>
      <c r="D726" s="265" t="s">
        <v>14</v>
      </c>
      <c r="E726" s="265" t="s">
        <v>2594</v>
      </c>
      <c r="F726" s="265">
        <v>5</v>
      </c>
      <c r="G726" s="265">
        <v>598.4</v>
      </c>
      <c r="H726" s="156" t="s">
        <v>2591</v>
      </c>
      <c r="I726" s="265">
        <v>707</v>
      </c>
      <c r="J726" s="272" t="s">
        <v>2587</v>
      </c>
      <c r="K726" s="272" t="s">
        <v>724</v>
      </c>
      <c r="L726" s="272" t="s">
        <v>143</v>
      </c>
      <c r="M726" s="265" t="s">
        <v>143</v>
      </c>
      <c r="N726" s="395"/>
    </row>
    <row r="727" spans="1:14" s="251" customFormat="1" ht="26.25" customHeight="1">
      <c r="A727" s="265">
        <v>4</v>
      </c>
      <c r="B727" s="266" t="s">
        <v>2583</v>
      </c>
      <c r="C727" s="265" t="s">
        <v>2595</v>
      </c>
      <c r="D727" s="265" t="s">
        <v>14</v>
      </c>
      <c r="E727" s="265" t="s">
        <v>2596</v>
      </c>
      <c r="F727" s="265">
        <v>15</v>
      </c>
      <c r="G727" s="265">
        <v>816.2</v>
      </c>
      <c r="H727" s="156" t="s">
        <v>2597</v>
      </c>
      <c r="I727" s="265">
        <v>765</v>
      </c>
      <c r="J727" s="272" t="s">
        <v>2587</v>
      </c>
      <c r="K727" s="272" t="s">
        <v>899</v>
      </c>
      <c r="L727" s="272" t="s">
        <v>2598</v>
      </c>
      <c r="M727" s="265" t="s">
        <v>143</v>
      </c>
      <c r="N727" s="395"/>
    </row>
    <row r="728" spans="1:14" s="251" customFormat="1" ht="24.75" customHeight="1">
      <c r="A728" s="267">
        <v>5</v>
      </c>
      <c r="B728" s="270" t="s">
        <v>2583</v>
      </c>
      <c r="C728" s="267" t="s">
        <v>2599</v>
      </c>
      <c r="D728" s="267" t="s">
        <v>44</v>
      </c>
      <c r="E728" s="267" t="s">
        <v>2600</v>
      </c>
      <c r="F728" s="267">
        <v>6</v>
      </c>
      <c r="G728" s="265">
        <v>814</v>
      </c>
      <c r="H728" s="156" t="s">
        <v>2597</v>
      </c>
      <c r="I728" s="267">
        <v>677</v>
      </c>
      <c r="J728" s="272" t="s">
        <v>2587</v>
      </c>
      <c r="K728" s="272" t="s">
        <v>413</v>
      </c>
      <c r="L728" s="272" t="s">
        <v>2601</v>
      </c>
      <c r="M728" s="267" t="s">
        <v>143</v>
      </c>
      <c r="N728" s="395"/>
    </row>
    <row r="729" spans="1:14" s="372" customFormat="1" ht="26.25" customHeight="1" thickBot="1">
      <c r="A729" s="274">
        <v>6</v>
      </c>
      <c r="B729" s="275" t="s">
        <v>2583</v>
      </c>
      <c r="C729" s="274" t="s">
        <v>2602</v>
      </c>
      <c r="D729" s="274" t="s">
        <v>14</v>
      </c>
      <c r="E729" s="274" t="s">
        <v>2603</v>
      </c>
      <c r="F729" s="274">
        <v>1</v>
      </c>
      <c r="G729" s="274">
        <v>671.9</v>
      </c>
      <c r="H729" s="274" t="s">
        <v>2604</v>
      </c>
      <c r="I729" s="275" t="s">
        <v>143</v>
      </c>
      <c r="J729" s="276" t="s">
        <v>2587</v>
      </c>
      <c r="K729" s="276" t="s">
        <v>1160</v>
      </c>
      <c r="L729" s="274" t="s">
        <v>143</v>
      </c>
      <c r="M729" s="274" t="s">
        <v>2605</v>
      </c>
      <c r="N729" s="398"/>
    </row>
    <row r="730" spans="1:14" s="378" customFormat="1" ht="42" customHeight="1">
      <c r="A730" s="284">
        <v>1</v>
      </c>
      <c r="B730" s="284" t="s">
        <v>2606</v>
      </c>
      <c r="C730" s="284" t="s">
        <v>2607</v>
      </c>
      <c r="D730" s="284" t="s">
        <v>2608</v>
      </c>
      <c r="E730" s="284" t="s">
        <v>2609</v>
      </c>
      <c r="F730" s="284">
        <v>3</v>
      </c>
      <c r="G730" s="288">
        <v>968.9</v>
      </c>
      <c r="H730" s="284" t="s">
        <v>539</v>
      </c>
      <c r="I730" s="284">
        <v>948.3</v>
      </c>
      <c r="J730" s="284" t="s">
        <v>2610</v>
      </c>
      <c r="K730" s="284" t="s">
        <v>724</v>
      </c>
      <c r="L730" s="284" t="s">
        <v>2611</v>
      </c>
      <c r="M730" s="163"/>
      <c r="N730" s="399"/>
    </row>
    <row r="731" spans="1:14" s="378" customFormat="1" ht="39" customHeight="1">
      <c r="A731" s="281">
        <v>2</v>
      </c>
      <c r="B731" s="281" t="s">
        <v>2606</v>
      </c>
      <c r="C731" s="281" t="s">
        <v>2612</v>
      </c>
      <c r="D731" s="281" t="s">
        <v>2613</v>
      </c>
      <c r="E731" s="281" t="s">
        <v>2614</v>
      </c>
      <c r="F731" s="281">
        <v>6</v>
      </c>
      <c r="G731" s="290">
        <v>946.4</v>
      </c>
      <c r="H731" s="281" t="s">
        <v>539</v>
      </c>
      <c r="I731" s="281">
        <v>962.26</v>
      </c>
      <c r="J731" s="281" t="s">
        <v>2615</v>
      </c>
      <c r="K731" s="281" t="s">
        <v>1449</v>
      </c>
      <c r="L731" s="281" t="s">
        <v>2611</v>
      </c>
      <c r="M731" s="280"/>
      <c r="N731" s="399"/>
    </row>
    <row r="732" spans="1:14" s="378" customFormat="1" ht="39" customHeight="1">
      <c r="A732" s="281">
        <v>3</v>
      </c>
      <c r="B732" s="281" t="s">
        <v>2606</v>
      </c>
      <c r="C732" s="281" t="s">
        <v>2616</v>
      </c>
      <c r="D732" s="281" t="s">
        <v>2608</v>
      </c>
      <c r="E732" s="281" t="s">
        <v>2617</v>
      </c>
      <c r="F732" s="281">
        <v>7</v>
      </c>
      <c r="G732" s="290">
        <v>891</v>
      </c>
      <c r="H732" s="281" t="s">
        <v>2618</v>
      </c>
      <c r="I732" s="281" t="s">
        <v>2619</v>
      </c>
      <c r="J732" s="281" t="s">
        <v>2620</v>
      </c>
      <c r="K732" s="281" t="s">
        <v>2621</v>
      </c>
      <c r="L732" s="281" t="s">
        <v>2611</v>
      </c>
      <c r="M732" s="280"/>
      <c r="N732" s="399"/>
    </row>
    <row r="733" spans="1:14" s="378" customFormat="1" ht="39" customHeight="1">
      <c r="A733" s="281">
        <v>4</v>
      </c>
      <c r="B733" s="280" t="s">
        <v>2606</v>
      </c>
      <c r="C733" s="280" t="s">
        <v>2622</v>
      </c>
      <c r="D733" s="1" t="s">
        <v>2608</v>
      </c>
      <c r="E733" s="1" t="s">
        <v>2623</v>
      </c>
      <c r="F733" s="1">
        <v>26</v>
      </c>
      <c r="G733" s="280">
        <v>968.6</v>
      </c>
      <c r="H733" s="1" t="s">
        <v>539</v>
      </c>
      <c r="I733" s="1" t="s">
        <v>2624</v>
      </c>
      <c r="J733" s="1" t="s">
        <v>2625</v>
      </c>
      <c r="K733" s="280" t="s">
        <v>403</v>
      </c>
      <c r="L733" s="1" t="s">
        <v>2626</v>
      </c>
      <c r="M733" s="280"/>
      <c r="N733" s="399"/>
    </row>
    <row r="734" spans="1:14" s="378" customFormat="1" ht="39" customHeight="1">
      <c r="A734" s="281">
        <v>5</v>
      </c>
      <c r="B734" s="280" t="s">
        <v>2606</v>
      </c>
      <c r="C734" s="280" t="s">
        <v>2627</v>
      </c>
      <c r="D734" s="1" t="s">
        <v>2608</v>
      </c>
      <c r="E734" s="1" t="s">
        <v>2628</v>
      </c>
      <c r="F734" s="1">
        <v>2</v>
      </c>
      <c r="G734" s="280">
        <v>859.1</v>
      </c>
      <c r="H734" s="1" t="s">
        <v>2629</v>
      </c>
      <c r="I734" s="1" t="s">
        <v>2624</v>
      </c>
      <c r="J734" s="1" t="s">
        <v>2630</v>
      </c>
      <c r="K734" s="280" t="s">
        <v>179</v>
      </c>
      <c r="L734" s="1" t="s">
        <v>2626</v>
      </c>
      <c r="M734" s="280"/>
      <c r="N734" s="399"/>
    </row>
    <row r="735" spans="1:14" s="378" customFormat="1" ht="39" customHeight="1">
      <c r="A735" s="281">
        <v>6</v>
      </c>
      <c r="B735" s="280" t="s">
        <v>2606</v>
      </c>
      <c r="C735" s="280" t="s">
        <v>2631</v>
      </c>
      <c r="D735" s="1" t="s">
        <v>2608</v>
      </c>
      <c r="E735" s="1" t="s">
        <v>2632</v>
      </c>
      <c r="F735" s="1">
        <v>2</v>
      </c>
      <c r="G735" s="280">
        <v>601.4</v>
      </c>
      <c r="H735" s="1" t="s">
        <v>2633</v>
      </c>
      <c r="I735" s="1" t="s">
        <v>2624</v>
      </c>
      <c r="J735" s="1" t="s">
        <v>2634</v>
      </c>
      <c r="K735" s="280" t="s">
        <v>1852</v>
      </c>
      <c r="L735" s="1" t="s">
        <v>2626</v>
      </c>
      <c r="M735" s="280"/>
      <c r="N735" s="399"/>
    </row>
    <row r="736" spans="1:14" s="378" customFormat="1" ht="39" customHeight="1">
      <c r="A736" s="281">
        <v>7</v>
      </c>
      <c r="B736" s="281" t="s">
        <v>2606</v>
      </c>
      <c r="C736" s="281" t="s">
        <v>2635</v>
      </c>
      <c r="D736" s="281" t="s">
        <v>2608</v>
      </c>
      <c r="E736" s="281" t="s">
        <v>2636</v>
      </c>
      <c r="F736" s="281">
        <v>2</v>
      </c>
      <c r="G736" s="290" t="s">
        <v>561</v>
      </c>
      <c r="H736" s="281" t="s">
        <v>2637</v>
      </c>
      <c r="I736" s="281">
        <v>902.35</v>
      </c>
      <c r="J736" s="281" t="s">
        <v>2637</v>
      </c>
      <c r="K736" s="281" t="s">
        <v>2638</v>
      </c>
      <c r="L736" s="281" t="s">
        <v>2637</v>
      </c>
      <c r="M736" s="280" t="s">
        <v>2490</v>
      </c>
      <c r="N736" s="399"/>
    </row>
    <row r="737" spans="1:14" s="378" customFormat="1" ht="39" customHeight="1">
      <c r="A737" s="281">
        <v>8</v>
      </c>
      <c r="B737" s="281" t="s">
        <v>2606</v>
      </c>
      <c r="C737" s="281" t="s">
        <v>2639</v>
      </c>
      <c r="D737" s="281" t="s">
        <v>2613</v>
      </c>
      <c r="E737" s="281" t="s">
        <v>2640</v>
      </c>
      <c r="F737" s="281">
        <v>1</v>
      </c>
      <c r="G737" s="290" t="s">
        <v>561</v>
      </c>
      <c r="H737" s="281" t="s">
        <v>2637</v>
      </c>
      <c r="I737" s="281">
        <v>863.38</v>
      </c>
      <c r="J737" s="281" t="s">
        <v>2637</v>
      </c>
      <c r="K737" s="281" t="s">
        <v>2638</v>
      </c>
      <c r="L737" s="281" t="s">
        <v>2637</v>
      </c>
      <c r="M737" s="280"/>
      <c r="N737" s="399"/>
    </row>
    <row r="738" spans="1:14" s="378" customFormat="1" ht="39" customHeight="1" thickBot="1">
      <c r="A738" s="282">
        <v>9</v>
      </c>
      <c r="B738" s="282" t="s">
        <v>2606</v>
      </c>
      <c r="C738" s="282" t="s">
        <v>2641</v>
      </c>
      <c r="D738" s="282" t="s">
        <v>2608</v>
      </c>
      <c r="E738" s="282" t="s">
        <v>2642</v>
      </c>
      <c r="F738" s="282">
        <v>5</v>
      </c>
      <c r="G738" s="291" t="s">
        <v>561</v>
      </c>
      <c r="H738" s="282" t="s">
        <v>2637</v>
      </c>
      <c r="I738" s="282" t="s">
        <v>2643</v>
      </c>
      <c r="J738" s="282" t="s">
        <v>2637</v>
      </c>
      <c r="K738" s="282" t="s">
        <v>2638</v>
      </c>
      <c r="L738" s="282" t="s">
        <v>2644</v>
      </c>
      <c r="M738" s="283"/>
      <c r="N738" s="400"/>
    </row>
    <row r="739" spans="1:14" s="378" customFormat="1" ht="94.5" customHeight="1">
      <c r="A739" s="1">
        <v>1</v>
      </c>
      <c r="B739" s="1" t="s">
        <v>2645</v>
      </c>
      <c r="C739" s="1" t="s">
        <v>810</v>
      </c>
      <c r="D739" s="1" t="s">
        <v>811</v>
      </c>
      <c r="E739" s="1" t="s">
        <v>812</v>
      </c>
      <c r="F739" s="1">
        <v>8</v>
      </c>
      <c r="G739" s="1">
        <v>755</v>
      </c>
      <c r="H739" s="1" t="s">
        <v>215</v>
      </c>
      <c r="I739" s="1" t="s">
        <v>813</v>
      </c>
      <c r="J739" s="1" t="s">
        <v>814</v>
      </c>
      <c r="K739" s="1" t="s">
        <v>815</v>
      </c>
      <c r="L739" s="1"/>
      <c r="M739" s="1"/>
      <c r="N739" s="1"/>
    </row>
    <row r="740" spans="1:14" s="378" customFormat="1" ht="93.75" customHeight="1">
      <c r="A740" s="1">
        <v>2</v>
      </c>
      <c r="B740" s="281" t="s">
        <v>2645</v>
      </c>
      <c r="C740" s="281" t="s">
        <v>816</v>
      </c>
      <c r="D740" s="281" t="s">
        <v>817</v>
      </c>
      <c r="E740" s="281" t="s">
        <v>818</v>
      </c>
      <c r="F740" s="281">
        <v>23</v>
      </c>
      <c r="G740" s="281">
        <v>979</v>
      </c>
      <c r="H740" s="281" t="s">
        <v>35</v>
      </c>
      <c r="I740" s="281">
        <v>968</v>
      </c>
      <c r="J740" s="281" t="s">
        <v>819</v>
      </c>
      <c r="K740" s="281" t="s">
        <v>820</v>
      </c>
      <c r="L740" s="281" t="s">
        <v>821</v>
      </c>
      <c r="M740" s="1"/>
      <c r="N740" s="1"/>
    </row>
    <row r="741" spans="1:14" s="378" customFormat="1" ht="79.5" customHeight="1">
      <c r="A741" s="1">
        <v>3</v>
      </c>
      <c r="B741" s="281" t="s">
        <v>2645</v>
      </c>
      <c r="C741" s="281" t="s">
        <v>822</v>
      </c>
      <c r="D741" s="281" t="s">
        <v>2646</v>
      </c>
      <c r="E741" s="281" t="s">
        <v>823</v>
      </c>
      <c r="F741" s="281">
        <v>5</v>
      </c>
      <c r="G741" s="281">
        <v>797</v>
      </c>
      <c r="H741" s="281" t="s">
        <v>215</v>
      </c>
      <c r="I741" s="1" t="s">
        <v>813</v>
      </c>
      <c r="J741" s="281" t="s">
        <v>824</v>
      </c>
      <c r="K741" s="281" t="s">
        <v>825</v>
      </c>
      <c r="L741" s="281"/>
      <c r="M741" s="1"/>
      <c r="N741" s="1"/>
    </row>
    <row r="742" spans="1:14" s="378" customFormat="1" ht="78" customHeight="1">
      <c r="A742" s="1">
        <v>4</v>
      </c>
      <c r="B742" s="281" t="s">
        <v>2645</v>
      </c>
      <c r="C742" s="281" t="s">
        <v>826</v>
      </c>
      <c r="D742" s="1" t="s">
        <v>811</v>
      </c>
      <c r="E742" s="281" t="s">
        <v>827</v>
      </c>
      <c r="F742" s="281">
        <v>5</v>
      </c>
      <c r="G742" s="281">
        <v>562</v>
      </c>
      <c r="H742" s="281"/>
      <c r="I742" s="1" t="s">
        <v>813</v>
      </c>
      <c r="J742" s="281" t="s">
        <v>828</v>
      </c>
      <c r="K742" s="281" t="s">
        <v>829</v>
      </c>
      <c r="L742" s="281"/>
      <c r="M742" s="1"/>
      <c r="N742" s="1"/>
    </row>
    <row r="743" spans="1:14" s="378" customFormat="1" ht="57.75" customHeight="1">
      <c r="A743" s="1">
        <v>5</v>
      </c>
      <c r="B743" s="281" t="s">
        <v>2645</v>
      </c>
      <c r="C743" s="281" t="s">
        <v>151</v>
      </c>
      <c r="D743" s="281" t="s">
        <v>44</v>
      </c>
      <c r="E743" s="281" t="s">
        <v>151</v>
      </c>
      <c r="F743" s="281">
        <v>2</v>
      </c>
      <c r="G743" s="281">
        <v>968</v>
      </c>
      <c r="H743" s="281" t="s">
        <v>35</v>
      </c>
      <c r="I743" s="281">
        <v>824</v>
      </c>
      <c r="J743" s="281" t="s">
        <v>830</v>
      </c>
      <c r="K743" s="281" t="s">
        <v>831</v>
      </c>
      <c r="L743" s="281" t="s">
        <v>832</v>
      </c>
      <c r="M743" s="1"/>
      <c r="N743" s="1"/>
    </row>
    <row r="744" spans="1:14" s="378" customFormat="1" ht="39" customHeight="1" thickBot="1">
      <c r="A744" s="132">
        <v>6</v>
      </c>
      <c r="B744" s="282" t="s">
        <v>2645</v>
      </c>
      <c r="C744" s="282" t="s">
        <v>833</v>
      </c>
      <c r="D744" s="132" t="s">
        <v>811</v>
      </c>
      <c r="E744" s="282" t="s">
        <v>834</v>
      </c>
      <c r="F744" s="282">
        <v>2</v>
      </c>
      <c r="G744" s="282">
        <v>626.6</v>
      </c>
      <c r="H744" s="282" t="s">
        <v>70</v>
      </c>
      <c r="I744" s="132" t="s">
        <v>813</v>
      </c>
      <c r="J744" s="282" t="s">
        <v>835</v>
      </c>
      <c r="K744" s="282" t="s">
        <v>836</v>
      </c>
      <c r="L744" s="282"/>
      <c r="M744" s="283"/>
      <c r="N744" s="283"/>
    </row>
    <row r="745" spans="1:14" s="293" customFormat="1" ht="39" customHeight="1">
      <c r="A745" s="229">
        <v>1</v>
      </c>
      <c r="B745" s="1" t="s">
        <v>2647</v>
      </c>
      <c r="C745" s="1" t="s">
        <v>427</v>
      </c>
      <c r="D745" s="1" t="s">
        <v>577</v>
      </c>
      <c r="E745" s="1" t="s">
        <v>837</v>
      </c>
      <c r="F745" s="1">
        <v>20</v>
      </c>
      <c r="G745" s="1">
        <v>960</v>
      </c>
      <c r="H745" s="1" t="s">
        <v>35</v>
      </c>
      <c r="I745" s="1">
        <v>949</v>
      </c>
      <c r="J745" s="1" t="s">
        <v>838</v>
      </c>
      <c r="K745" s="1" t="s">
        <v>839</v>
      </c>
      <c r="L745" s="1" t="s">
        <v>840</v>
      </c>
      <c r="M745" s="292" t="s">
        <v>143</v>
      </c>
      <c r="N745" s="363"/>
    </row>
    <row r="746" spans="1:14" s="293" customFormat="1" ht="39" customHeight="1">
      <c r="A746" s="229">
        <v>2</v>
      </c>
      <c r="B746" s="1" t="s">
        <v>2647</v>
      </c>
      <c r="C746" s="1" t="s">
        <v>841</v>
      </c>
      <c r="D746" s="1" t="s">
        <v>14</v>
      </c>
      <c r="E746" s="1" t="s">
        <v>842</v>
      </c>
      <c r="F746" s="1">
        <v>1</v>
      </c>
      <c r="G746" s="1" t="s">
        <v>843</v>
      </c>
      <c r="H746" s="1" t="s">
        <v>35</v>
      </c>
      <c r="I746" s="1">
        <v>901</v>
      </c>
      <c r="J746" s="1" t="s">
        <v>844</v>
      </c>
      <c r="K746" s="1" t="s">
        <v>392</v>
      </c>
      <c r="L746" s="2" t="s">
        <v>845</v>
      </c>
      <c r="M746" s="292" t="s">
        <v>143</v>
      </c>
      <c r="N746" s="363"/>
    </row>
    <row r="747" spans="1:14" s="293" customFormat="1" ht="39" customHeight="1">
      <c r="A747" s="1">
        <v>3</v>
      </c>
      <c r="B747" s="1" t="s">
        <v>2647</v>
      </c>
      <c r="C747" s="1" t="s">
        <v>428</v>
      </c>
      <c r="D747" s="1" t="s">
        <v>577</v>
      </c>
      <c r="E747" s="1" t="s">
        <v>846</v>
      </c>
      <c r="F747" s="1">
        <v>5</v>
      </c>
      <c r="G747" s="1" t="s">
        <v>847</v>
      </c>
      <c r="H747" s="1" t="s">
        <v>21</v>
      </c>
      <c r="I747" s="1" t="s">
        <v>848</v>
      </c>
      <c r="J747" s="1" t="s">
        <v>849</v>
      </c>
      <c r="K747" s="1" t="s">
        <v>709</v>
      </c>
      <c r="L747" s="2" t="s">
        <v>850</v>
      </c>
      <c r="M747" s="292" t="s">
        <v>143</v>
      </c>
      <c r="N747" s="363"/>
    </row>
    <row r="748" spans="1:14" s="293" customFormat="1" ht="39" customHeight="1">
      <c r="A748" s="229">
        <v>4</v>
      </c>
      <c r="B748" s="1" t="s">
        <v>2647</v>
      </c>
      <c r="C748" s="1" t="s">
        <v>429</v>
      </c>
      <c r="D748" s="1" t="s">
        <v>14</v>
      </c>
      <c r="E748" s="1" t="s">
        <v>851</v>
      </c>
      <c r="F748" s="1">
        <v>16</v>
      </c>
      <c r="G748" s="1" t="s">
        <v>852</v>
      </c>
      <c r="H748" s="1" t="s">
        <v>21</v>
      </c>
      <c r="I748" s="1" t="s">
        <v>848</v>
      </c>
      <c r="J748" s="1" t="s">
        <v>853</v>
      </c>
      <c r="K748" s="1" t="s">
        <v>854</v>
      </c>
      <c r="L748" s="1" t="s">
        <v>855</v>
      </c>
      <c r="M748" s="1"/>
      <c r="N748" s="363"/>
    </row>
    <row r="749" spans="1:14" s="293" customFormat="1" ht="39" customHeight="1">
      <c r="A749" s="229">
        <v>5</v>
      </c>
      <c r="B749" s="1" t="s">
        <v>2647</v>
      </c>
      <c r="C749" s="1" t="s">
        <v>856</v>
      </c>
      <c r="D749" s="1" t="s">
        <v>577</v>
      </c>
      <c r="E749" s="1" t="s">
        <v>857</v>
      </c>
      <c r="F749" s="1">
        <v>7</v>
      </c>
      <c r="G749" s="1" t="s">
        <v>858</v>
      </c>
      <c r="H749" s="1" t="s">
        <v>21</v>
      </c>
      <c r="I749" s="1">
        <v>731</v>
      </c>
      <c r="J749" s="1" t="s">
        <v>844</v>
      </c>
      <c r="K749" s="1" t="s">
        <v>859</v>
      </c>
      <c r="L749" s="2" t="s">
        <v>860</v>
      </c>
      <c r="M749" s="292" t="s">
        <v>143</v>
      </c>
      <c r="N749" s="363"/>
    </row>
    <row r="750" spans="1:14" s="293" customFormat="1" ht="69" customHeight="1">
      <c r="A750" s="1">
        <v>6</v>
      </c>
      <c r="B750" s="1" t="s">
        <v>2647</v>
      </c>
      <c r="C750" s="253" t="s">
        <v>861</v>
      </c>
      <c r="D750" s="1" t="s">
        <v>577</v>
      </c>
      <c r="E750" s="1" t="s">
        <v>862</v>
      </c>
      <c r="F750" s="1">
        <v>3</v>
      </c>
      <c r="G750" s="1" t="s">
        <v>863</v>
      </c>
      <c r="H750" s="1" t="s">
        <v>21</v>
      </c>
      <c r="I750" s="1">
        <v>937</v>
      </c>
      <c r="J750" s="1" t="s">
        <v>844</v>
      </c>
      <c r="K750" s="1" t="s">
        <v>229</v>
      </c>
      <c r="L750" s="2" t="s">
        <v>864</v>
      </c>
      <c r="M750" s="292" t="s">
        <v>143</v>
      </c>
      <c r="N750" s="363"/>
    </row>
    <row r="751" spans="1:14" s="293" customFormat="1" ht="69" customHeight="1">
      <c r="A751" s="229">
        <v>7</v>
      </c>
      <c r="B751" s="1" t="s">
        <v>2647</v>
      </c>
      <c r="C751" s="1" t="s">
        <v>865</v>
      </c>
      <c r="D751" s="1" t="s">
        <v>577</v>
      </c>
      <c r="E751" s="1" t="s">
        <v>866</v>
      </c>
      <c r="F751" s="1">
        <v>10</v>
      </c>
      <c r="G751" s="1" t="s">
        <v>867</v>
      </c>
      <c r="H751" s="1" t="s">
        <v>21</v>
      </c>
      <c r="I751" s="1">
        <v>933</v>
      </c>
      <c r="J751" s="1" t="s">
        <v>844</v>
      </c>
      <c r="K751" s="1" t="s">
        <v>317</v>
      </c>
      <c r="L751" s="1" t="s">
        <v>868</v>
      </c>
      <c r="M751" s="292" t="s">
        <v>143</v>
      </c>
      <c r="N751" s="363"/>
    </row>
    <row r="752" spans="1:14" s="293" customFormat="1" ht="112.5" customHeight="1">
      <c r="A752" s="229">
        <v>8</v>
      </c>
      <c r="B752" s="1" t="s">
        <v>2647</v>
      </c>
      <c r="C752" s="1" t="s">
        <v>869</v>
      </c>
      <c r="D752" s="1" t="s">
        <v>577</v>
      </c>
      <c r="E752" s="1" t="s">
        <v>870</v>
      </c>
      <c r="F752" s="1">
        <v>6</v>
      </c>
      <c r="G752" s="1" t="s">
        <v>871</v>
      </c>
      <c r="H752" s="1" t="s">
        <v>21</v>
      </c>
      <c r="I752" s="1">
        <v>771</v>
      </c>
      <c r="J752" s="1" t="s">
        <v>844</v>
      </c>
      <c r="K752" s="1" t="s">
        <v>872</v>
      </c>
      <c r="L752" s="1" t="s">
        <v>873</v>
      </c>
      <c r="M752" s="294" t="s">
        <v>143</v>
      </c>
      <c r="N752" s="363"/>
    </row>
    <row r="753" spans="1:14" s="293" customFormat="1" ht="68.25" customHeight="1">
      <c r="A753" s="1">
        <v>9</v>
      </c>
      <c r="B753" s="1" t="s">
        <v>2647</v>
      </c>
      <c r="C753" s="1" t="s">
        <v>430</v>
      </c>
      <c r="D753" s="1" t="s">
        <v>14</v>
      </c>
      <c r="E753" s="1" t="s">
        <v>874</v>
      </c>
      <c r="F753" s="1">
        <v>13</v>
      </c>
      <c r="G753" s="1" t="s">
        <v>875</v>
      </c>
      <c r="H753" s="1" t="s">
        <v>21</v>
      </c>
      <c r="I753" s="1">
        <v>818</v>
      </c>
      <c r="J753" s="1" t="s">
        <v>844</v>
      </c>
      <c r="K753" s="1" t="s">
        <v>179</v>
      </c>
      <c r="L753" s="2" t="s">
        <v>840</v>
      </c>
      <c r="M753" s="292" t="s">
        <v>143</v>
      </c>
      <c r="N753" s="363"/>
    </row>
    <row r="754" spans="1:14" s="293" customFormat="1" ht="39" customHeight="1">
      <c r="A754" s="229">
        <v>10</v>
      </c>
      <c r="B754" s="1" t="s">
        <v>2647</v>
      </c>
      <c r="C754" s="1" t="s">
        <v>431</v>
      </c>
      <c r="D754" s="1" t="s">
        <v>577</v>
      </c>
      <c r="E754" s="1" t="s">
        <v>876</v>
      </c>
      <c r="F754" s="1">
        <v>2</v>
      </c>
      <c r="G754" s="1" t="s">
        <v>877</v>
      </c>
      <c r="H754" s="1" t="s">
        <v>21</v>
      </c>
      <c r="I754" s="1" t="s">
        <v>848</v>
      </c>
      <c r="J754" s="1" t="s">
        <v>844</v>
      </c>
      <c r="K754" s="1" t="s">
        <v>172</v>
      </c>
      <c r="L754" s="2" t="s">
        <v>878</v>
      </c>
      <c r="M754" s="292" t="s">
        <v>143</v>
      </c>
      <c r="N754" s="363"/>
    </row>
    <row r="755" spans="1:14" s="293" customFormat="1" ht="39" customHeight="1">
      <c r="A755" s="229">
        <v>11</v>
      </c>
      <c r="B755" s="1" t="s">
        <v>2647</v>
      </c>
      <c r="C755" s="1" t="s">
        <v>879</v>
      </c>
      <c r="D755" s="1" t="s">
        <v>577</v>
      </c>
      <c r="E755" s="1" t="s">
        <v>880</v>
      </c>
      <c r="F755" s="1">
        <v>3</v>
      </c>
      <c r="G755" s="1" t="s">
        <v>881</v>
      </c>
      <c r="H755" s="1" t="s">
        <v>63</v>
      </c>
      <c r="I755" s="1" t="s">
        <v>882</v>
      </c>
      <c r="J755" s="1" t="s">
        <v>883</v>
      </c>
      <c r="K755" s="1" t="s">
        <v>198</v>
      </c>
      <c r="L755" s="1" t="s">
        <v>884</v>
      </c>
      <c r="M755" s="1"/>
      <c r="N755" s="363"/>
    </row>
    <row r="756" spans="1:14" s="253" customFormat="1" ht="39" customHeight="1">
      <c r="A756" s="1">
        <v>12</v>
      </c>
      <c r="B756" s="295" t="s">
        <v>2647</v>
      </c>
      <c r="C756" s="295" t="s">
        <v>885</v>
      </c>
      <c r="D756" s="295" t="s">
        <v>577</v>
      </c>
      <c r="E756" s="295" t="s">
        <v>886</v>
      </c>
      <c r="F756" s="295">
        <v>3</v>
      </c>
      <c r="G756" s="295" t="s">
        <v>887</v>
      </c>
      <c r="H756" s="295" t="s">
        <v>70</v>
      </c>
      <c r="I756" s="295">
        <v>750</v>
      </c>
      <c r="J756" s="295" t="s">
        <v>844</v>
      </c>
      <c r="K756" s="295" t="s">
        <v>179</v>
      </c>
      <c r="L756" s="295" t="s">
        <v>888</v>
      </c>
      <c r="M756" s="292" t="s">
        <v>143</v>
      </c>
      <c r="N756" s="401"/>
    </row>
    <row r="757" spans="1:14" s="253" customFormat="1" ht="67.5" customHeight="1">
      <c r="A757" s="229">
        <v>13</v>
      </c>
      <c r="B757" s="1" t="s">
        <v>2647</v>
      </c>
      <c r="C757" s="1" t="s">
        <v>432</v>
      </c>
      <c r="D757" s="1" t="s">
        <v>577</v>
      </c>
      <c r="E757" s="1" t="s">
        <v>889</v>
      </c>
      <c r="F757" s="1">
        <v>2</v>
      </c>
      <c r="G757" s="1" t="s">
        <v>890</v>
      </c>
      <c r="H757" s="1" t="s">
        <v>70</v>
      </c>
      <c r="I757" s="1">
        <v>608</v>
      </c>
      <c r="J757" s="1" t="s">
        <v>891</v>
      </c>
      <c r="K757" s="1" t="s">
        <v>892</v>
      </c>
      <c r="L757" s="229" t="s">
        <v>893</v>
      </c>
      <c r="M757" s="294" t="s">
        <v>143</v>
      </c>
      <c r="N757" s="401"/>
    </row>
    <row r="758" spans="1:14" s="6" customFormat="1" ht="67.5" customHeight="1" thickBot="1">
      <c r="A758" s="229">
        <v>13</v>
      </c>
      <c r="B758" s="1" t="s">
        <v>2647</v>
      </c>
      <c r="C758" s="1" t="s">
        <v>432</v>
      </c>
      <c r="D758" s="1" t="s">
        <v>577</v>
      </c>
      <c r="E758" s="1" t="s">
        <v>889</v>
      </c>
      <c r="F758" s="1">
        <v>2</v>
      </c>
      <c r="G758" s="1" t="s">
        <v>890</v>
      </c>
      <c r="H758" s="1" t="s">
        <v>70</v>
      </c>
      <c r="I758" s="1">
        <v>608</v>
      </c>
      <c r="J758" s="1" t="s">
        <v>891</v>
      </c>
      <c r="K758" s="1" t="s">
        <v>892</v>
      </c>
      <c r="L758" s="229" t="s">
        <v>893</v>
      </c>
      <c r="M758" s="294" t="s">
        <v>143</v>
      </c>
      <c r="N758" s="82"/>
    </row>
    <row r="759" spans="1:14" s="374" customFormat="1" ht="76.5" customHeight="1">
      <c r="A759" s="301">
        <v>1</v>
      </c>
      <c r="B759" s="301" t="s">
        <v>2648</v>
      </c>
      <c r="C759" s="301" t="s">
        <v>2649</v>
      </c>
      <c r="D759" s="301" t="s">
        <v>32</v>
      </c>
      <c r="E759" s="301" t="s">
        <v>2650</v>
      </c>
      <c r="F759" s="301">
        <v>30</v>
      </c>
      <c r="G759" s="301">
        <v>978</v>
      </c>
      <c r="H759" s="306" t="s">
        <v>35</v>
      </c>
      <c r="I759" s="301">
        <v>978</v>
      </c>
      <c r="J759" s="301" t="s">
        <v>2651</v>
      </c>
      <c r="K759" s="301" t="s">
        <v>1232</v>
      </c>
      <c r="L759" s="301">
        <f>-M761</f>
        <v>0</v>
      </c>
      <c r="M759" s="307">
        <v>0</v>
      </c>
    </row>
    <row r="760" spans="1:14" s="374" customFormat="1" ht="229.5" customHeight="1">
      <c r="A760" s="297">
        <v>2</v>
      </c>
      <c r="B760" s="297" t="s">
        <v>2648</v>
      </c>
      <c r="C760" s="297" t="s">
        <v>2652</v>
      </c>
      <c r="D760" s="297" t="s">
        <v>44</v>
      </c>
      <c r="E760" s="297" t="s">
        <v>2653</v>
      </c>
      <c r="F760" s="297">
        <v>4</v>
      </c>
      <c r="G760" s="297">
        <v>417</v>
      </c>
      <c r="H760" s="298" t="s">
        <v>2912</v>
      </c>
      <c r="I760" s="297">
        <v>570</v>
      </c>
      <c r="J760" s="297" t="s">
        <v>2651</v>
      </c>
      <c r="K760" s="297" t="s">
        <v>946</v>
      </c>
      <c r="L760" s="299" t="s">
        <v>2654</v>
      </c>
      <c r="M760" s="300" t="s">
        <v>2655</v>
      </c>
    </row>
    <row r="761" spans="1:14" s="374" customFormat="1" ht="209.25" customHeight="1">
      <c r="A761" s="297">
        <v>3</v>
      </c>
      <c r="B761" s="297" t="s">
        <v>2648</v>
      </c>
      <c r="C761" s="297" t="s">
        <v>2656</v>
      </c>
      <c r="D761" s="297" t="s">
        <v>32</v>
      </c>
      <c r="E761" s="297" t="s">
        <v>2657</v>
      </c>
      <c r="F761" s="297">
        <v>10</v>
      </c>
      <c r="G761" s="297">
        <v>910</v>
      </c>
      <c r="H761" s="297" t="s">
        <v>35</v>
      </c>
      <c r="I761" s="297">
        <v>813</v>
      </c>
      <c r="J761" s="297" t="s">
        <v>2658</v>
      </c>
      <c r="K761" s="297" t="s">
        <v>2659</v>
      </c>
      <c r="L761" s="229" t="s">
        <v>2660</v>
      </c>
      <c r="M761" s="297">
        <v>0</v>
      </c>
    </row>
    <row r="762" spans="1:14" s="374" customFormat="1" ht="152.25" customHeight="1">
      <c r="A762" s="301">
        <v>4</v>
      </c>
      <c r="B762" s="297" t="s">
        <v>2648</v>
      </c>
      <c r="C762" s="301" t="s">
        <v>2661</v>
      </c>
      <c r="D762" s="301" t="s">
        <v>68</v>
      </c>
      <c r="E762" s="301" t="s">
        <v>2662</v>
      </c>
      <c r="F762" s="301">
        <v>118</v>
      </c>
      <c r="G762" s="301">
        <v>940</v>
      </c>
      <c r="H762" s="301" t="s">
        <v>35</v>
      </c>
      <c r="I762" s="301">
        <v>952</v>
      </c>
      <c r="J762" s="297" t="s">
        <v>2663</v>
      </c>
      <c r="K762" s="301" t="s">
        <v>1125</v>
      </c>
      <c r="L762" s="289" t="s">
        <v>2664</v>
      </c>
      <c r="M762" s="300" t="s">
        <v>2655</v>
      </c>
    </row>
    <row r="763" spans="1:14" s="374" customFormat="1" ht="213" customHeight="1">
      <c r="A763" s="301">
        <v>5</v>
      </c>
      <c r="B763" s="297" t="s">
        <v>2648</v>
      </c>
      <c r="C763" s="301" t="s">
        <v>2665</v>
      </c>
      <c r="D763" s="297" t="s">
        <v>44</v>
      </c>
      <c r="E763" s="301" t="s">
        <v>2666</v>
      </c>
      <c r="F763" s="301">
        <v>5</v>
      </c>
      <c r="G763" s="301">
        <v>495</v>
      </c>
      <c r="H763" s="298" t="s">
        <v>2912</v>
      </c>
      <c r="I763" s="301">
        <v>740</v>
      </c>
      <c r="J763" s="297" t="s">
        <v>2651</v>
      </c>
      <c r="K763" s="301" t="s">
        <v>926</v>
      </c>
      <c r="L763" s="1" t="s">
        <v>2667</v>
      </c>
      <c r="M763" s="300" t="s">
        <v>2655</v>
      </c>
    </row>
    <row r="764" spans="1:14" s="374" customFormat="1" ht="236.25" customHeight="1">
      <c r="A764" s="301">
        <v>6</v>
      </c>
      <c r="B764" s="297" t="s">
        <v>2648</v>
      </c>
      <c r="C764" s="301" t="s">
        <v>2668</v>
      </c>
      <c r="D764" s="297" t="s">
        <v>44</v>
      </c>
      <c r="E764" s="301" t="s">
        <v>2669</v>
      </c>
      <c r="F764" s="301">
        <v>3</v>
      </c>
      <c r="G764" s="301">
        <v>500</v>
      </c>
      <c r="H764" s="298" t="s">
        <v>2912</v>
      </c>
      <c r="I764" s="301">
        <v>660</v>
      </c>
      <c r="J764" s="297" t="s">
        <v>2651</v>
      </c>
      <c r="K764" s="301" t="s">
        <v>2670</v>
      </c>
      <c r="L764" s="296" t="s">
        <v>2671</v>
      </c>
      <c r="M764" s="300" t="s">
        <v>2655</v>
      </c>
    </row>
    <row r="765" spans="1:14" s="374" customFormat="1" ht="50.25" customHeight="1">
      <c r="A765" s="297">
        <v>7</v>
      </c>
      <c r="B765" s="297" t="s">
        <v>2648</v>
      </c>
      <c r="C765" s="297" t="s">
        <v>2672</v>
      </c>
      <c r="D765" s="297" t="s">
        <v>32</v>
      </c>
      <c r="E765" s="297" t="s">
        <v>2673</v>
      </c>
      <c r="F765" s="297">
        <v>21</v>
      </c>
      <c r="G765" s="297">
        <v>871</v>
      </c>
      <c r="H765" s="297" t="s">
        <v>21</v>
      </c>
      <c r="I765" s="297">
        <v>852</v>
      </c>
      <c r="J765" s="297" t="s">
        <v>2651</v>
      </c>
      <c r="K765" s="297" t="s">
        <v>397</v>
      </c>
      <c r="L765" s="302" t="s">
        <v>2674</v>
      </c>
      <c r="M765" s="297">
        <v>0</v>
      </c>
    </row>
    <row r="766" spans="1:14" s="374" customFormat="1" ht="83.25" customHeight="1">
      <c r="A766" s="297">
        <v>8</v>
      </c>
      <c r="B766" s="297" t="s">
        <v>2648</v>
      </c>
      <c r="C766" s="297" t="s">
        <v>2675</v>
      </c>
      <c r="D766" s="297" t="s">
        <v>2676</v>
      </c>
      <c r="E766" s="297" t="s">
        <v>2677</v>
      </c>
      <c r="F766" s="297">
        <v>3</v>
      </c>
      <c r="G766" s="297">
        <v>782</v>
      </c>
      <c r="H766" s="297" t="s">
        <v>63</v>
      </c>
      <c r="I766" s="297">
        <v>810</v>
      </c>
      <c r="J766" s="297" t="s">
        <v>2678</v>
      </c>
      <c r="K766" s="297" t="s">
        <v>417</v>
      </c>
      <c r="L766" s="296" t="s">
        <v>2679</v>
      </c>
      <c r="M766" s="300" t="s">
        <v>2655</v>
      </c>
    </row>
    <row r="767" spans="1:14" s="251" customFormat="1" ht="78.75" customHeight="1">
      <c r="A767" s="303">
        <v>9</v>
      </c>
      <c r="B767" s="297" t="s">
        <v>2648</v>
      </c>
      <c r="C767" s="303" t="s">
        <v>2680</v>
      </c>
      <c r="D767" s="303" t="s">
        <v>32</v>
      </c>
      <c r="E767" s="303" t="s">
        <v>2681</v>
      </c>
      <c r="F767" s="303">
        <v>13</v>
      </c>
      <c r="G767" s="12">
        <v>686</v>
      </c>
      <c r="H767" s="297" t="s">
        <v>70</v>
      </c>
      <c r="I767" s="12">
        <v>647</v>
      </c>
      <c r="J767" s="297" t="s">
        <v>2651</v>
      </c>
      <c r="K767" s="303" t="s">
        <v>222</v>
      </c>
      <c r="L767" s="1" t="s">
        <v>2682</v>
      </c>
      <c r="M767" s="303">
        <v>0</v>
      </c>
    </row>
    <row r="768" spans="1:14" s="251" customFormat="1" ht="150.75" customHeight="1">
      <c r="A768" s="303">
        <v>10</v>
      </c>
      <c r="B768" s="297" t="s">
        <v>2648</v>
      </c>
      <c r="C768" s="303" t="s">
        <v>2683</v>
      </c>
      <c r="D768" s="303" t="s">
        <v>32</v>
      </c>
      <c r="E768" s="303" t="s">
        <v>2684</v>
      </c>
      <c r="F768" s="303">
        <v>6</v>
      </c>
      <c r="G768" s="12">
        <v>561</v>
      </c>
      <c r="H768" s="298" t="s">
        <v>2912</v>
      </c>
      <c r="I768" s="12">
        <v>668</v>
      </c>
      <c r="J768" s="297" t="s">
        <v>2651</v>
      </c>
      <c r="K768" s="303" t="s">
        <v>1232</v>
      </c>
      <c r="L768" s="304" t="s">
        <v>2685</v>
      </c>
      <c r="M768" s="305" t="s">
        <v>2686</v>
      </c>
    </row>
    <row r="769" spans="1:13" s="251" customFormat="1" ht="38.25" customHeight="1">
      <c r="A769" s="303">
        <v>11</v>
      </c>
      <c r="B769" s="297" t="s">
        <v>2648</v>
      </c>
      <c r="C769" s="303" t="s">
        <v>2687</v>
      </c>
      <c r="D769" s="303" t="s">
        <v>59</v>
      </c>
      <c r="E769" s="303" t="s">
        <v>2688</v>
      </c>
      <c r="F769" s="303">
        <v>1</v>
      </c>
      <c r="G769" s="12">
        <v>432</v>
      </c>
      <c r="H769" s="298" t="s">
        <v>2912</v>
      </c>
      <c r="I769" s="12" t="s">
        <v>2689</v>
      </c>
      <c r="J769" s="297" t="s">
        <v>2651</v>
      </c>
      <c r="K769" s="303" t="s">
        <v>1617</v>
      </c>
      <c r="L769" s="303">
        <v>0</v>
      </c>
      <c r="M769" s="303">
        <v>0</v>
      </c>
    </row>
    <row r="770" spans="1:13" s="251" customFormat="1" ht="38.25" customHeight="1">
      <c r="A770" s="303">
        <v>12</v>
      </c>
      <c r="B770" s="297" t="s">
        <v>2648</v>
      </c>
      <c r="C770" s="303" t="s">
        <v>2690</v>
      </c>
      <c r="D770" s="303" t="s">
        <v>32</v>
      </c>
      <c r="E770" s="303" t="s">
        <v>2691</v>
      </c>
      <c r="F770" s="303">
        <v>5</v>
      </c>
      <c r="G770" s="12">
        <v>467</v>
      </c>
      <c r="H770" s="298" t="s">
        <v>2912</v>
      </c>
      <c r="I770" s="12" t="s">
        <v>2689</v>
      </c>
      <c r="J770" s="297" t="s">
        <v>2651</v>
      </c>
      <c r="K770" s="303" t="s">
        <v>2692</v>
      </c>
      <c r="L770" s="303">
        <v>0</v>
      </c>
      <c r="M770" s="303">
        <v>0</v>
      </c>
    </row>
    <row r="771" spans="1:13" s="251" customFormat="1" ht="38.25" customHeight="1">
      <c r="A771" s="303">
        <v>13</v>
      </c>
      <c r="B771" s="297" t="s">
        <v>2648</v>
      </c>
      <c r="C771" s="303" t="s">
        <v>2693</v>
      </c>
      <c r="D771" s="303" t="s">
        <v>68</v>
      </c>
      <c r="E771" s="303" t="s">
        <v>2694</v>
      </c>
      <c r="F771" s="303">
        <v>69</v>
      </c>
      <c r="G771" s="12">
        <v>929</v>
      </c>
      <c r="H771" s="297" t="s">
        <v>35</v>
      </c>
      <c r="I771" s="12" t="s">
        <v>2689</v>
      </c>
      <c r="J771" s="297" t="s">
        <v>2651</v>
      </c>
      <c r="K771" s="303" t="s">
        <v>1141</v>
      </c>
      <c r="L771" s="303">
        <v>0</v>
      </c>
      <c r="M771" s="303">
        <v>0</v>
      </c>
    </row>
    <row r="772" spans="1:13" s="251" customFormat="1" ht="38.25" customHeight="1">
      <c r="A772" s="303">
        <v>14</v>
      </c>
      <c r="B772" s="297" t="s">
        <v>2648</v>
      </c>
      <c r="C772" s="303" t="s">
        <v>2695</v>
      </c>
      <c r="D772" s="303" t="s">
        <v>44</v>
      </c>
      <c r="E772" s="303" t="s">
        <v>2696</v>
      </c>
      <c r="F772" s="303">
        <v>2</v>
      </c>
      <c r="G772" s="12">
        <v>652</v>
      </c>
      <c r="H772" s="297" t="s">
        <v>70</v>
      </c>
      <c r="I772" s="12" t="s">
        <v>206</v>
      </c>
      <c r="J772" s="297" t="s">
        <v>2651</v>
      </c>
      <c r="K772" s="303" t="s">
        <v>1160</v>
      </c>
      <c r="L772" s="303">
        <v>0</v>
      </c>
      <c r="M772" s="305" t="s">
        <v>2697</v>
      </c>
    </row>
    <row r="773" spans="1:13" s="251" customFormat="1" ht="68.25" customHeight="1">
      <c r="A773" s="303">
        <v>15</v>
      </c>
      <c r="B773" s="297" t="s">
        <v>2648</v>
      </c>
      <c r="C773" s="303" t="s">
        <v>2698</v>
      </c>
      <c r="D773" s="303" t="s">
        <v>32</v>
      </c>
      <c r="E773" s="303" t="s">
        <v>2699</v>
      </c>
      <c r="F773" s="303">
        <v>6</v>
      </c>
      <c r="G773" s="12">
        <v>682</v>
      </c>
      <c r="H773" s="297" t="s">
        <v>70</v>
      </c>
      <c r="I773" s="12">
        <v>655</v>
      </c>
      <c r="J773" s="297" t="s">
        <v>2700</v>
      </c>
      <c r="K773" s="303" t="s">
        <v>131</v>
      </c>
      <c r="L773" s="296" t="s">
        <v>2701</v>
      </c>
      <c r="M773" s="303">
        <v>0</v>
      </c>
    </row>
    <row r="774" spans="1:13" s="251" customFormat="1" ht="45.75" customHeight="1">
      <c r="A774" s="303">
        <v>16</v>
      </c>
      <c r="B774" s="297" t="s">
        <v>2648</v>
      </c>
      <c r="C774" s="303" t="s">
        <v>2702</v>
      </c>
      <c r="D774" s="303" t="s">
        <v>32</v>
      </c>
      <c r="E774" s="303" t="s">
        <v>2703</v>
      </c>
      <c r="F774" s="303">
        <v>4</v>
      </c>
      <c r="G774" s="12">
        <v>857</v>
      </c>
      <c r="H774" s="297" t="s">
        <v>21</v>
      </c>
      <c r="I774" s="12">
        <v>867</v>
      </c>
      <c r="J774" s="297" t="s">
        <v>2704</v>
      </c>
      <c r="K774" s="303" t="s">
        <v>1213</v>
      </c>
      <c r="L774" s="1" t="s">
        <v>2705</v>
      </c>
      <c r="M774" s="300" t="s">
        <v>2655</v>
      </c>
    </row>
    <row r="775" spans="1:13" s="251" customFormat="1" ht="120" customHeight="1">
      <c r="A775" s="303">
        <v>17</v>
      </c>
      <c r="B775" s="297" t="s">
        <v>2648</v>
      </c>
      <c r="C775" s="303" t="s">
        <v>2706</v>
      </c>
      <c r="D775" s="303" t="s">
        <v>44</v>
      </c>
      <c r="E775" s="303" t="s">
        <v>2707</v>
      </c>
      <c r="F775" s="303">
        <v>3</v>
      </c>
      <c r="G775" s="12">
        <v>545</v>
      </c>
      <c r="H775" s="298" t="s">
        <v>2912</v>
      </c>
      <c r="I775" s="12">
        <v>602</v>
      </c>
      <c r="J775" s="297" t="s">
        <v>2663</v>
      </c>
      <c r="K775" s="303" t="s">
        <v>1125</v>
      </c>
      <c r="L775" s="296" t="s">
        <v>2708</v>
      </c>
      <c r="M775" s="300" t="s">
        <v>2655</v>
      </c>
    </row>
    <row r="776" spans="1:13" s="251" customFormat="1" ht="33.75" customHeight="1">
      <c r="A776" s="303">
        <v>18</v>
      </c>
      <c r="B776" s="297" t="s">
        <v>2648</v>
      </c>
      <c r="C776" s="303" t="s">
        <v>2709</v>
      </c>
      <c r="D776" s="303" t="s">
        <v>32</v>
      </c>
      <c r="E776" s="303" t="s">
        <v>2710</v>
      </c>
      <c r="F776" s="303">
        <v>7</v>
      </c>
      <c r="G776" s="303">
        <v>950</v>
      </c>
      <c r="H776" s="303" t="s">
        <v>35</v>
      </c>
      <c r="I776" s="303" t="s">
        <v>206</v>
      </c>
      <c r="J776" s="303" t="s">
        <v>2711</v>
      </c>
      <c r="K776" s="303" t="s">
        <v>1178</v>
      </c>
      <c r="L776" s="303">
        <v>0</v>
      </c>
      <c r="M776" s="305" t="s">
        <v>2697</v>
      </c>
    </row>
    <row r="777" spans="1:13" s="251" customFormat="1" ht="34.5" customHeight="1">
      <c r="A777" s="303">
        <v>19</v>
      </c>
      <c r="B777" s="297" t="s">
        <v>2648</v>
      </c>
      <c r="C777" s="303" t="s">
        <v>2712</v>
      </c>
      <c r="D777" s="303" t="s">
        <v>32</v>
      </c>
      <c r="E777" s="303" t="s">
        <v>2713</v>
      </c>
      <c r="F777" s="303">
        <v>5</v>
      </c>
      <c r="G777" s="12" t="s">
        <v>206</v>
      </c>
      <c r="H777" s="12" t="s">
        <v>206</v>
      </c>
      <c r="I777" s="12">
        <v>471</v>
      </c>
      <c r="J777" s="297" t="s">
        <v>206</v>
      </c>
      <c r="K777" s="303" t="s">
        <v>206</v>
      </c>
      <c r="L777" s="303" t="s">
        <v>334</v>
      </c>
      <c r="M777" s="303" t="s">
        <v>206</v>
      </c>
    </row>
    <row r="778" spans="1:13" s="251" customFormat="1" ht="34.5" customHeight="1">
      <c r="A778" s="303">
        <v>20</v>
      </c>
      <c r="B778" s="297" t="s">
        <v>2648</v>
      </c>
      <c r="C778" s="303" t="s">
        <v>2714</v>
      </c>
      <c r="D778" s="303" t="s">
        <v>307</v>
      </c>
      <c r="E778" s="303" t="s">
        <v>2715</v>
      </c>
      <c r="F778" s="303">
        <v>1</v>
      </c>
      <c r="G778" s="303" t="s">
        <v>206</v>
      </c>
      <c r="H778" s="303" t="s">
        <v>206</v>
      </c>
      <c r="I778" s="303" t="s">
        <v>206</v>
      </c>
      <c r="J778" s="303" t="s">
        <v>206</v>
      </c>
      <c r="K778" s="303" t="s">
        <v>206</v>
      </c>
      <c r="L778" s="303" t="s">
        <v>334</v>
      </c>
      <c r="M778" s="303" t="s">
        <v>206</v>
      </c>
    </row>
    <row r="779" spans="1:13" s="251" customFormat="1" ht="30.75" customHeight="1">
      <c r="A779" s="303">
        <v>21</v>
      </c>
      <c r="B779" s="297" t="s">
        <v>2648</v>
      </c>
      <c r="C779" s="303" t="s">
        <v>2716</v>
      </c>
      <c r="D779" s="303" t="s">
        <v>44</v>
      </c>
      <c r="E779" s="303" t="s">
        <v>2717</v>
      </c>
      <c r="F779" s="303">
        <v>2</v>
      </c>
      <c r="G779" s="303" t="s">
        <v>206</v>
      </c>
      <c r="H779" s="303" t="s">
        <v>206</v>
      </c>
      <c r="I779" s="303" t="s">
        <v>206</v>
      </c>
      <c r="J779" s="303" t="s">
        <v>206</v>
      </c>
      <c r="K779" s="303" t="s">
        <v>206</v>
      </c>
      <c r="L779" s="303" t="s">
        <v>334</v>
      </c>
      <c r="M779" s="303" t="s">
        <v>206</v>
      </c>
    </row>
    <row r="780" spans="1:13" s="251" customFormat="1" ht="39" customHeight="1">
      <c r="A780" s="303">
        <v>22</v>
      </c>
      <c r="B780" s="297" t="s">
        <v>2648</v>
      </c>
      <c r="C780" s="303" t="s">
        <v>2718</v>
      </c>
      <c r="D780" s="303" t="s">
        <v>44</v>
      </c>
      <c r="E780" s="303" t="s">
        <v>2719</v>
      </c>
      <c r="F780" s="303">
        <v>2</v>
      </c>
      <c r="G780" s="303" t="s">
        <v>206</v>
      </c>
      <c r="H780" s="303" t="s">
        <v>206</v>
      </c>
      <c r="I780" s="303" t="s">
        <v>206</v>
      </c>
      <c r="J780" s="303" t="s">
        <v>206</v>
      </c>
      <c r="K780" s="303" t="s">
        <v>206</v>
      </c>
      <c r="L780" s="303" t="s">
        <v>334</v>
      </c>
      <c r="M780" s="303" t="s">
        <v>206</v>
      </c>
    </row>
    <row r="781" spans="1:13" s="251" customFormat="1" ht="39" customHeight="1">
      <c r="A781" s="303">
        <v>23</v>
      </c>
      <c r="B781" s="297" t="s">
        <v>2648</v>
      </c>
      <c r="C781" s="303" t="s">
        <v>2720</v>
      </c>
      <c r="D781" s="303" t="s">
        <v>44</v>
      </c>
      <c r="E781" s="303" t="s">
        <v>2721</v>
      </c>
      <c r="F781" s="303">
        <v>2</v>
      </c>
      <c r="G781" s="303" t="s">
        <v>206</v>
      </c>
      <c r="H781" s="303" t="s">
        <v>206</v>
      </c>
      <c r="I781" s="303" t="s">
        <v>206</v>
      </c>
      <c r="J781" s="303" t="s">
        <v>206</v>
      </c>
      <c r="K781" s="303" t="s">
        <v>206</v>
      </c>
      <c r="L781" s="303" t="s">
        <v>334</v>
      </c>
      <c r="M781" s="303" t="s">
        <v>206</v>
      </c>
    </row>
    <row r="782" spans="1:13" s="251" customFormat="1" ht="39" customHeight="1">
      <c r="A782" s="303">
        <v>24</v>
      </c>
      <c r="B782" s="297" t="s">
        <v>2648</v>
      </c>
      <c r="C782" s="303" t="s">
        <v>2722</v>
      </c>
      <c r="D782" s="303" t="s">
        <v>32</v>
      </c>
      <c r="E782" s="303" t="s">
        <v>2723</v>
      </c>
      <c r="F782" s="303">
        <v>6</v>
      </c>
      <c r="G782" s="303" t="s">
        <v>206</v>
      </c>
      <c r="H782" s="303" t="s">
        <v>206</v>
      </c>
      <c r="I782" s="303" t="s">
        <v>2689</v>
      </c>
      <c r="J782" s="303" t="s">
        <v>206</v>
      </c>
      <c r="K782" s="303" t="s">
        <v>206</v>
      </c>
      <c r="L782" s="303" t="s">
        <v>334</v>
      </c>
      <c r="M782" s="303" t="s">
        <v>206</v>
      </c>
    </row>
    <row r="783" spans="1:13" s="251" customFormat="1" ht="39" customHeight="1">
      <c r="A783" s="303">
        <v>25</v>
      </c>
      <c r="B783" s="297" t="s">
        <v>2648</v>
      </c>
      <c r="C783" s="303" t="s">
        <v>2724</v>
      </c>
      <c r="D783" s="303" t="s">
        <v>32</v>
      </c>
      <c r="E783" s="303" t="s">
        <v>2725</v>
      </c>
      <c r="F783" s="303">
        <v>8</v>
      </c>
      <c r="G783" s="303" t="s">
        <v>206</v>
      </c>
      <c r="H783" s="303" t="s">
        <v>206</v>
      </c>
      <c r="I783" s="303" t="s">
        <v>206</v>
      </c>
      <c r="J783" s="303" t="s">
        <v>206</v>
      </c>
      <c r="K783" s="303" t="s">
        <v>206</v>
      </c>
      <c r="L783" s="303" t="s">
        <v>334</v>
      </c>
      <c r="M783" s="303" t="s">
        <v>206</v>
      </c>
    </row>
    <row r="784" spans="1:13" s="251" customFormat="1" ht="99" customHeight="1" thickBot="1">
      <c r="A784" s="308">
        <v>26</v>
      </c>
      <c r="B784" s="309" t="s">
        <v>2648</v>
      </c>
      <c r="C784" s="308" t="s">
        <v>2726</v>
      </c>
      <c r="D784" s="308" t="s">
        <v>32</v>
      </c>
      <c r="E784" s="308" t="s">
        <v>2727</v>
      </c>
      <c r="F784" s="308" t="s">
        <v>2728</v>
      </c>
      <c r="G784" s="24" t="s">
        <v>206</v>
      </c>
      <c r="H784" s="24" t="s">
        <v>206</v>
      </c>
      <c r="I784" s="24" t="s">
        <v>2689</v>
      </c>
      <c r="J784" s="308" t="s">
        <v>206</v>
      </c>
      <c r="K784" s="308" t="s">
        <v>206</v>
      </c>
      <c r="L784" s="308" t="s">
        <v>334</v>
      </c>
      <c r="M784" s="308" t="s">
        <v>206</v>
      </c>
    </row>
    <row r="785" spans="1:14" s="253" customFormat="1" ht="39.75" customHeight="1">
      <c r="A785" s="1">
        <v>1</v>
      </c>
      <c r="B785" s="1" t="s">
        <v>2729</v>
      </c>
      <c r="C785" s="1" t="s">
        <v>2730</v>
      </c>
      <c r="D785" s="1" t="s">
        <v>32</v>
      </c>
      <c r="E785" s="1" t="s">
        <v>2731</v>
      </c>
      <c r="F785" s="1">
        <v>1</v>
      </c>
      <c r="G785" s="1">
        <v>781.8</v>
      </c>
      <c r="H785" s="1" t="s">
        <v>63</v>
      </c>
      <c r="I785" s="1" t="s">
        <v>2732</v>
      </c>
      <c r="J785" s="1" t="s">
        <v>2733</v>
      </c>
      <c r="K785" s="1" t="s">
        <v>417</v>
      </c>
      <c r="L785" s="1" t="s">
        <v>90</v>
      </c>
      <c r="M785" s="1" t="s">
        <v>90</v>
      </c>
      <c r="N785" s="253" t="s">
        <v>90</v>
      </c>
    </row>
    <row r="786" spans="1:14" s="253" customFormat="1" ht="39.75" customHeight="1">
      <c r="A786" s="1">
        <v>2</v>
      </c>
      <c r="B786" s="1" t="s">
        <v>2729</v>
      </c>
      <c r="C786" s="1" t="s">
        <v>2734</v>
      </c>
      <c r="D786" s="1" t="s">
        <v>533</v>
      </c>
      <c r="E786" s="1" t="s">
        <v>2735</v>
      </c>
      <c r="F786" s="1">
        <v>20</v>
      </c>
      <c r="G786" s="1">
        <v>975</v>
      </c>
      <c r="H786" s="1" t="s">
        <v>35</v>
      </c>
      <c r="I786" s="1">
        <v>956</v>
      </c>
      <c r="J786" s="1" t="s">
        <v>2736</v>
      </c>
      <c r="K786" s="1" t="s">
        <v>1796</v>
      </c>
      <c r="L786" s="1" t="s">
        <v>2737</v>
      </c>
      <c r="M786" s="1" t="s">
        <v>90</v>
      </c>
      <c r="N786" s="253" t="s">
        <v>90</v>
      </c>
    </row>
    <row r="787" spans="1:14" s="253" customFormat="1" ht="39.75" customHeight="1">
      <c r="A787" s="1">
        <v>3</v>
      </c>
      <c r="B787" s="1" t="s">
        <v>2729</v>
      </c>
      <c r="C787" s="1" t="s">
        <v>2738</v>
      </c>
      <c r="D787" s="1" t="s">
        <v>533</v>
      </c>
      <c r="E787" s="1" t="s">
        <v>2739</v>
      </c>
      <c r="F787" s="1">
        <v>4</v>
      </c>
      <c r="G787" s="1">
        <v>974.9</v>
      </c>
      <c r="H787" s="1" t="s">
        <v>35</v>
      </c>
      <c r="I787" s="1" t="s">
        <v>2732</v>
      </c>
      <c r="J787" s="1" t="s">
        <v>2736</v>
      </c>
      <c r="K787" s="1" t="s">
        <v>383</v>
      </c>
      <c r="L787" s="1" t="s">
        <v>90</v>
      </c>
      <c r="M787" s="1" t="s">
        <v>90</v>
      </c>
      <c r="N787" s="253" t="s">
        <v>90</v>
      </c>
    </row>
    <row r="788" spans="1:14" s="253" customFormat="1" ht="39.75" customHeight="1">
      <c r="A788" s="1">
        <v>4</v>
      </c>
      <c r="B788" s="1" t="s">
        <v>2729</v>
      </c>
      <c r="C788" s="1" t="s">
        <v>2740</v>
      </c>
      <c r="D788" s="1" t="s">
        <v>533</v>
      </c>
      <c r="E788" s="1" t="s">
        <v>2741</v>
      </c>
      <c r="F788" s="1">
        <v>20</v>
      </c>
      <c r="G788" s="1">
        <v>944.9</v>
      </c>
      <c r="H788" s="1" t="s">
        <v>35</v>
      </c>
      <c r="I788" s="1">
        <v>951</v>
      </c>
      <c r="J788" s="1" t="s">
        <v>2742</v>
      </c>
      <c r="K788" s="1" t="s">
        <v>384</v>
      </c>
      <c r="L788" s="1" t="s">
        <v>90</v>
      </c>
      <c r="M788" s="1" t="s">
        <v>90</v>
      </c>
      <c r="N788" s="253" t="s">
        <v>90</v>
      </c>
    </row>
    <row r="789" spans="1:14" s="253" customFormat="1" ht="39.75" customHeight="1">
      <c r="A789" s="1">
        <v>5</v>
      </c>
      <c r="B789" s="1" t="s">
        <v>2729</v>
      </c>
      <c r="C789" s="1" t="s">
        <v>2743</v>
      </c>
      <c r="D789" s="1" t="s">
        <v>533</v>
      </c>
      <c r="E789" s="1" t="s">
        <v>2744</v>
      </c>
      <c r="F789" s="1">
        <v>12</v>
      </c>
      <c r="G789" s="1">
        <v>938</v>
      </c>
      <c r="H789" s="1" t="s">
        <v>35</v>
      </c>
      <c r="I789" s="1">
        <v>978</v>
      </c>
      <c r="J789" s="1" t="s">
        <v>2736</v>
      </c>
      <c r="K789" s="1" t="s">
        <v>105</v>
      </c>
      <c r="L789" s="1" t="s">
        <v>2745</v>
      </c>
      <c r="M789" s="1" t="s">
        <v>90</v>
      </c>
      <c r="N789" s="253" t="s">
        <v>90</v>
      </c>
    </row>
    <row r="790" spans="1:14" s="253" customFormat="1" ht="39.75" customHeight="1">
      <c r="A790" s="1">
        <v>6</v>
      </c>
      <c r="B790" s="1" t="s">
        <v>2729</v>
      </c>
      <c r="C790" s="1" t="s">
        <v>2746</v>
      </c>
      <c r="D790" s="1" t="s">
        <v>44</v>
      </c>
      <c r="E790" s="1" t="s">
        <v>2747</v>
      </c>
      <c r="F790" s="1">
        <v>7</v>
      </c>
      <c r="G790" s="1">
        <v>902</v>
      </c>
      <c r="H790" s="1" t="s">
        <v>35</v>
      </c>
      <c r="I790" s="1">
        <v>923</v>
      </c>
      <c r="J790" s="1" t="s">
        <v>2748</v>
      </c>
      <c r="K790" s="1" t="s">
        <v>2749</v>
      </c>
      <c r="L790" s="1" t="s">
        <v>90</v>
      </c>
      <c r="M790" s="1" t="s">
        <v>90</v>
      </c>
      <c r="N790" s="253" t="s">
        <v>90</v>
      </c>
    </row>
    <row r="791" spans="1:14" s="253" customFormat="1" ht="39.75" customHeight="1">
      <c r="A791" s="1">
        <v>7</v>
      </c>
      <c r="B791" s="1" t="s">
        <v>2729</v>
      </c>
      <c r="C791" s="1" t="s">
        <v>2750</v>
      </c>
      <c r="D791" s="1" t="s">
        <v>44</v>
      </c>
      <c r="E791" s="1" t="s">
        <v>2751</v>
      </c>
      <c r="F791" s="1">
        <v>3</v>
      </c>
      <c r="G791" s="1">
        <v>937</v>
      </c>
      <c r="H791" s="1" t="s">
        <v>35</v>
      </c>
      <c r="I791" s="1">
        <v>931</v>
      </c>
      <c r="J791" s="1" t="s">
        <v>2752</v>
      </c>
      <c r="K791" s="1" t="s">
        <v>417</v>
      </c>
      <c r="L791" s="1" t="s">
        <v>90</v>
      </c>
      <c r="M791" s="1" t="s">
        <v>90</v>
      </c>
      <c r="N791" s="253" t="s">
        <v>90</v>
      </c>
    </row>
    <row r="792" spans="1:14" s="310" customFormat="1" ht="39.75" customHeight="1">
      <c r="A792" s="229">
        <v>8</v>
      </c>
      <c r="B792" s="229" t="s">
        <v>2729</v>
      </c>
      <c r="C792" s="229" t="s">
        <v>2753</v>
      </c>
      <c r="D792" s="229" t="s">
        <v>44</v>
      </c>
      <c r="E792" s="229" t="s">
        <v>2751</v>
      </c>
      <c r="F792" s="229">
        <v>12</v>
      </c>
      <c r="G792" s="229">
        <v>938.8</v>
      </c>
      <c r="H792" s="229" t="s">
        <v>35</v>
      </c>
      <c r="I792" s="229">
        <v>948</v>
      </c>
      <c r="J792" s="229" t="s">
        <v>2752</v>
      </c>
      <c r="K792" s="229" t="s">
        <v>2754</v>
      </c>
      <c r="L792" s="229" t="s">
        <v>90</v>
      </c>
      <c r="M792" s="229" t="s">
        <v>90</v>
      </c>
      <c r="N792" s="310" t="s">
        <v>90</v>
      </c>
    </row>
    <row r="793" spans="1:14" s="253" customFormat="1" ht="39.75" customHeight="1">
      <c r="A793" s="1">
        <v>9</v>
      </c>
      <c r="B793" s="1" t="s">
        <v>2729</v>
      </c>
      <c r="C793" s="1" t="s">
        <v>2755</v>
      </c>
      <c r="D793" s="1" t="s">
        <v>44</v>
      </c>
      <c r="E793" s="1" t="s">
        <v>2756</v>
      </c>
      <c r="F793" s="1">
        <v>3</v>
      </c>
      <c r="G793" s="1">
        <v>755.9</v>
      </c>
      <c r="H793" s="1" t="s">
        <v>63</v>
      </c>
      <c r="I793" s="1">
        <v>841</v>
      </c>
      <c r="J793" s="1" t="s">
        <v>2757</v>
      </c>
      <c r="K793" s="1" t="s">
        <v>2758</v>
      </c>
      <c r="L793" s="1" t="s">
        <v>90</v>
      </c>
      <c r="M793" s="1" t="s">
        <v>2759</v>
      </c>
      <c r="N793" s="253" t="s">
        <v>90</v>
      </c>
    </row>
    <row r="794" spans="1:14" s="310" customFormat="1" ht="180.75" customHeight="1">
      <c r="A794" s="229">
        <v>10</v>
      </c>
      <c r="B794" s="229" t="s">
        <v>2729</v>
      </c>
      <c r="C794" s="229" t="s">
        <v>2760</v>
      </c>
      <c r="D794" s="229" t="s">
        <v>533</v>
      </c>
      <c r="E794" s="229" t="s">
        <v>2761</v>
      </c>
      <c r="F794" s="229">
        <v>34</v>
      </c>
      <c r="G794" s="229">
        <v>883.5</v>
      </c>
      <c r="H794" s="229" t="s">
        <v>21</v>
      </c>
      <c r="I794" s="229">
        <v>603.5</v>
      </c>
      <c r="J794" s="229" t="s">
        <v>2762</v>
      </c>
      <c r="K794" s="229" t="s">
        <v>2763</v>
      </c>
      <c r="L794" s="1" t="s">
        <v>90</v>
      </c>
      <c r="M794" s="229" t="s">
        <v>90</v>
      </c>
      <c r="N794" s="310" t="s">
        <v>2764</v>
      </c>
    </row>
    <row r="795" spans="1:14" s="253" customFormat="1" ht="39.75" customHeight="1">
      <c r="A795" s="1">
        <v>11</v>
      </c>
      <c r="B795" s="1" t="s">
        <v>2729</v>
      </c>
      <c r="C795" s="1" t="s">
        <v>2765</v>
      </c>
      <c r="D795" s="1" t="s">
        <v>32</v>
      </c>
      <c r="E795" s="1" t="s">
        <v>2766</v>
      </c>
      <c r="F795" s="1">
        <v>3</v>
      </c>
      <c r="G795" s="1">
        <v>979</v>
      </c>
      <c r="H795" s="1" t="s">
        <v>35</v>
      </c>
      <c r="I795" s="1">
        <v>787</v>
      </c>
      <c r="J795" s="1" t="s">
        <v>2762</v>
      </c>
      <c r="K795" s="1" t="s">
        <v>1232</v>
      </c>
      <c r="L795" s="1" t="s">
        <v>90</v>
      </c>
      <c r="M795" s="1" t="s">
        <v>90</v>
      </c>
      <c r="N795" s="253" t="s">
        <v>2767</v>
      </c>
    </row>
    <row r="796" spans="1:14" s="253" customFormat="1" ht="39.75" customHeight="1">
      <c r="A796" s="1">
        <v>12</v>
      </c>
      <c r="B796" s="1" t="s">
        <v>2729</v>
      </c>
      <c r="C796" s="1" t="s">
        <v>2768</v>
      </c>
      <c r="D796" s="1" t="s">
        <v>533</v>
      </c>
      <c r="E796" s="1" t="s">
        <v>2769</v>
      </c>
      <c r="F796" s="1">
        <v>56</v>
      </c>
      <c r="G796" s="1">
        <v>624.79999999999995</v>
      </c>
      <c r="H796" s="1" t="s">
        <v>70</v>
      </c>
      <c r="I796" s="1">
        <v>712</v>
      </c>
      <c r="J796" s="1" t="s">
        <v>2762</v>
      </c>
      <c r="K796" s="1" t="s">
        <v>203</v>
      </c>
      <c r="L796" s="1" t="s">
        <v>90</v>
      </c>
      <c r="M796" s="1" t="s">
        <v>2770</v>
      </c>
      <c r="N796" s="253" t="s">
        <v>90</v>
      </c>
    </row>
    <row r="797" spans="1:14" s="253" customFormat="1" ht="39.75" customHeight="1">
      <c r="A797" s="1">
        <v>13</v>
      </c>
      <c r="B797" s="1" t="s">
        <v>2729</v>
      </c>
      <c r="C797" s="1" t="s">
        <v>2771</v>
      </c>
      <c r="D797" s="1" t="s">
        <v>32</v>
      </c>
      <c r="E797" s="1" t="s">
        <v>2771</v>
      </c>
      <c r="F797" s="1">
        <v>28</v>
      </c>
      <c r="G797" s="1">
        <v>968.9</v>
      </c>
      <c r="H797" s="1" t="s">
        <v>35</v>
      </c>
      <c r="I797" s="1">
        <v>909.6</v>
      </c>
      <c r="J797" s="1" t="s">
        <v>2762</v>
      </c>
      <c r="K797" s="1" t="s">
        <v>2250</v>
      </c>
      <c r="L797" s="1" t="s">
        <v>2772</v>
      </c>
      <c r="M797" s="1" t="s">
        <v>90</v>
      </c>
      <c r="N797" s="253" t="s">
        <v>90</v>
      </c>
    </row>
    <row r="798" spans="1:14" s="253" customFormat="1" ht="39.75" customHeight="1">
      <c r="A798" s="1">
        <v>14</v>
      </c>
      <c r="B798" s="1" t="s">
        <v>2729</v>
      </c>
      <c r="C798" s="1" t="s">
        <v>2773</v>
      </c>
      <c r="D798" s="1" t="s">
        <v>533</v>
      </c>
      <c r="E798" s="1" t="s">
        <v>2774</v>
      </c>
      <c r="F798" s="1">
        <v>10</v>
      </c>
      <c r="G798" s="1">
        <v>981</v>
      </c>
      <c r="H798" s="1" t="s">
        <v>35</v>
      </c>
      <c r="I798" s="1" t="s">
        <v>2732</v>
      </c>
      <c r="J798" s="1" t="s">
        <v>2762</v>
      </c>
      <c r="K798" s="1" t="s">
        <v>1114</v>
      </c>
      <c r="L798" s="1" t="s">
        <v>90</v>
      </c>
      <c r="M798" s="1" t="s">
        <v>90</v>
      </c>
      <c r="N798" s="253" t="s">
        <v>90</v>
      </c>
    </row>
    <row r="799" spans="1:14" s="253" customFormat="1" ht="39.75" customHeight="1">
      <c r="A799" s="1">
        <v>15</v>
      </c>
      <c r="B799" s="1" t="s">
        <v>2729</v>
      </c>
      <c r="C799" s="1" t="s">
        <v>2775</v>
      </c>
      <c r="D799" s="1" t="s">
        <v>14</v>
      </c>
      <c r="E799" s="1" t="s">
        <v>2776</v>
      </c>
      <c r="F799" s="1">
        <v>5</v>
      </c>
      <c r="G799" s="1">
        <v>937.4</v>
      </c>
      <c r="H799" s="1" t="s">
        <v>35</v>
      </c>
      <c r="I799" s="1">
        <v>876</v>
      </c>
      <c r="J799" s="1" t="s">
        <v>2762</v>
      </c>
      <c r="K799" s="1" t="s">
        <v>2777</v>
      </c>
      <c r="L799" s="1" t="s">
        <v>2778</v>
      </c>
      <c r="M799" s="1" t="s">
        <v>90</v>
      </c>
      <c r="N799" s="253" t="s">
        <v>90</v>
      </c>
    </row>
    <row r="800" spans="1:14" s="253" customFormat="1" ht="39.75" customHeight="1">
      <c r="A800" s="1">
        <v>16</v>
      </c>
      <c r="B800" s="1" t="s">
        <v>2729</v>
      </c>
      <c r="C800" s="1" t="s">
        <v>2779</v>
      </c>
      <c r="D800" s="1" t="s">
        <v>32</v>
      </c>
      <c r="E800" s="1" t="s">
        <v>2780</v>
      </c>
      <c r="F800" s="1">
        <v>5</v>
      </c>
      <c r="G800" s="1">
        <v>872.1</v>
      </c>
      <c r="H800" s="1" t="s">
        <v>21</v>
      </c>
      <c r="I800" s="1" t="s">
        <v>2732</v>
      </c>
      <c r="J800" s="1" t="s">
        <v>2733</v>
      </c>
      <c r="K800" s="1" t="s">
        <v>2621</v>
      </c>
      <c r="L800" s="1" t="s">
        <v>90</v>
      </c>
      <c r="M800" s="1" t="s">
        <v>90</v>
      </c>
      <c r="N800" s="253" t="s">
        <v>90</v>
      </c>
    </row>
    <row r="801" spans="1:14" s="253" customFormat="1" ht="39.75" customHeight="1">
      <c r="A801" s="1">
        <v>17</v>
      </c>
      <c r="B801" s="1" t="s">
        <v>2729</v>
      </c>
      <c r="C801" s="1" t="s">
        <v>2781</v>
      </c>
      <c r="D801" s="1" t="s">
        <v>44</v>
      </c>
      <c r="E801" s="1" t="s">
        <v>1066</v>
      </c>
      <c r="F801" s="1">
        <v>7</v>
      </c>
      <c r="G801" s="1">
        <v>954.5</v>
      </c>
      <c r="H801" s="1" t="s">
        <v>35</v>
      </c>
      <c r="I801" s="1">
        <v>910</v>
      </c>
      <c r="J801" s="1" t="s">
        <v>2752</v>
      </c>
      <c r="K801" s="1" t="s">
        <v>689</v>
      </c>
      <c r="L801" s="1" t="s">
        <v>2782</v>
      </c>
      <c r="M801" s="1" t="s">
        <v>90</v>
      </c>
      <c r="N801" s="253" t="s">
        <v>90</v>
      </c>
    </row>
    <row r="802" spans="1:14" s="253" customFormat="1" ht="39.75" customHeight="1">
      <c r="A802" s="1">
        <v>18</v>
      </c>
      <c r="B802" s="1" t="s">
        <v>2729</v>
      </c>
      <c r="C802" s="1" t="s">
        <v>2783</v>
      </c>
      <c r="D802" s="1" t="s">
        <v>2784</v>
      </c>
      <c r="E802" s="1" t="s">
        <v>2785</v>
      </c>
      <c r="F802" s="1">
        <v>3</v>
      </c>
      <c r="G802" s="1">
        <v>951</v>
      </c>
      <c r="H802" s="1" t="s">
        <v>35</v>
      </c>
      <c r="I802" s="1">
        <v>960</v>
      </c>
      <c r="J802" s="1" t="s">
        <v>2733</v>
      </c>
      <c r="K802" s="1" t="s">
        <v>1710</v>
      </c>
      <c r="L802" s="1" t="s">
        <v>90</v>
      </c>
      <c r="M802" s="1" t="s">
        <v>90</v>
      </c>
      <c r="N802" s="253" t="s">
        <v>90</v>
      </c>
    </row>
    <row r="803" spans="1:14" s="253" customFormat="1" ht="39.75" customHeight="1">
      <c r="A803" s="1">
        <v>19</v>
      </c>
      <c r="B803" s="1" t="s">
        <v>2729</v>
      </c>
      <c r="C803" s="1" t="s">
        <v>2786</v>
      </c>
      <c r="D803" s="1" t="s">
        <v>533</v>
      </c>
      <c r="E803" s="1" t="s">
        <v>2787</v>
      </c>
      <c r="F803" s="1">
        <v>46</v>
      </c>
      <c r="G803" s="1">
        <v>825.5</v>
      </c>
      <c r="H803" s="1" t="s">
        <v>21</v>
      </c>
      <c r="I803" s="1">
        <v>826</v>
      </c>
      <c r="J803" s="1" t="s">
        <v>2788</v>
      </c>
      <c r="K803" s="1" t="s">
        <v>2789</v>
      </c>
      <c r="L803" s="1" t="s">
        <v>90</v>
      </c>
      <c r="M803" s="1" t="s">
        <v>90</v>
      </c>
      <c r="N803" s="253" t="s">
        <v>90</v>
      </c>
    </row>
    <row r="804" spans="1:14" s="253" customFormat="1" ht="39.75" customHeight="1">
      <c r="A804" s="1">
        <v>20</v>
      </c>
      <c r="B804" s="1" t="s">
        <v>2729</v>
      </c>
      <c r="C804" s="1" t="s">
        <v>2790</v>
      </c>
      <c r="D804" s="1" t="s">
        <v>32</v>
      </c>
      <c r="E804" s="1" t="s">
        <v>2791</v>
      </c>
      <c r="F804" s="1">
        <v>15</v>
      </c>
      <c r="G804" s="1">
        <v>927.9</v>
      </c>
      <c r="H804" s="1" t="s">
        <v>35</v>
      </c>
      <c r="I804" s="1">
        <v>925</v>
      </c>
      <c r="J804" s="1" t="s">
        <v>2733</v>
      </c>
      <c r="K804" s="1" t="s">
        <v>1792</v>
      </c>
      <c r="L804" s="1" t="s">
        <v>90</v>
      </c>
      <c r="M804" s="1" t="s">
        <v>90</v>
      </c>
      <c r="N804" s="253" t="s">
        <v>90</v>
      </c>
    </row>
    <row r="805" spans="1:14" s="253" customFormat="1" ht="39" customHeight="1">
      <c r="A805" s="1">
        <v>21</v>
      </c>
      <c r="B805" s="1" t="s">
        <v>2729</v>
      </c>
      <c r="C805" s="1" t="s">
        <v>2792</v>
      </c>
      <c r="D805" s="1" t="s">
        <v>533</v>
      </c>
      <c r="E805" s="1" t="s">
        <v>2793</v>
      </c>
      <c r="F805" s="1">
        <v>1</v>
      </c>
      <c r="G805" s="1">
        <v>918.6</v>
      </c>
      <c r="H805" s="1" t="s">
        <v>35</v>
      </c>
      <c r="I805" s="1" t="s">
        <v>2732</v>
      </c>
      <c r="J805" s="1" t="s">
        <v>2733</v>
      </c>
      <c r="K805" s="1" t="s">
        <v>1196</v>
      </c>
      <c r="L805" s="1" t="s">
        <v>90</v>
      </c>
      <c r="M805" s="1" t="s">
        <v>90</v>
      </c>
      <c r="N805" s="253" t="s">
        <v>90</v>
      </c>
    </row>
    <row r="806" spans="1:14" s="253" customFormat="1" ht="39" customHeight="1" thickBot="1">
      <c r="A806" s="132">
        <v>22</v>
      </c>
      <c r="B806" s="132" t="s">
        <v>2729</v>
      </c>
      <c r="C806" s="132" t="s">
        <v>2794</v>
      </c>
      <c r="D806" s="132" t="s">
        <v>533</v>
      </c>
      <c r="E806" s="132" t="s">
        <v>2795</v>
      </c>
      <c r="F806" s="132">
        <v>12</v>
      </c>
      <c r="G806" s="132">
        <v>980</v>
      </c>
      <c r="H806" s="132" t="s">
        <v>35</v>
      </c>
      <c r="I806" s="132" t="s">
        <v>2732</v>
      </c>
      <c r="J806" s="132" t="s">
        <v>2762</v>
      </c>
      <c r="K806" s="132" t="s">
        <v>1160</v>
      </c>
      <c r="L806" s="132" t="s">
        <v>90</v>
      </c>
      <c r="M806" s="132" t="s">
        <v>90</v>
      </c>
      <c r="N806" s="253" t="s">
        <v>90</v>
      </c>
    </row>
    <row r="807" spans="1:14" s="6" customFormat="1" ht="36" customHeight="1" thickBot="1">
      <c r="A807" s="314">
        <v>1</v>
      </c>
      <c r="B807" s="315" t="s">
        <v>295</v>
      </c>
      <c r="C807" s="316" t="s">
        <v>296</v>
      </c>
      <c r="D807" s="317" t="s">
        <v>298</v>
      </c>
      <c r="E807" s="317"/>
      <c r="F807" s="317"/>
      <c r="G807" s="78">
        <v>963</v>
      </c>
      <c r="H807" s="314" t="s">
        <v>35</v>
      </c>
      <c r="I807" s="317"/>
      <c r="J807" s="317"/>
      <c r="K807" s="317"/>
      <c r="L807" s="317"/>
      <c r="M807" s="78"/>
      <c r="N807" s="317"/>
    </row>
    <row r="808" spans="1:14" s="6" customFormat="1" ht="36" customHeight="1" thickBot="1">
      <c r="A808" s="311">
        <v>2</v>
      </c>
      <c r="B808" s="312" t="s">
        <v>295</v>
      </c>
      <c r="C808" s="311" t="s">
        <v>297</v>
      </c>
      <c r="D808" s="313" t="s">
        <v>298</v>
      </c>
      <c r="E808" s="313"/>
      <c r="F808" s="313"/>
      <c r="G808" s="82">
        <v>923</v>
      </c>
      <c r="H808" s="311" t="s">
        <v>35</v>
      </c>
      <c r="I808" s="313"/>
      <c r="J808" s="313"/>
      <c r="K808" s="313"/>
      <c r="L808" s="313"/>
      <c r="M808" s="82"/>
      <c r="N808" s="313"/>
    </row>
    <row r="809" spans="1:14" s="7" customFormat="1" ht="36" customHeight="1">
      <c r="A809" s="115">
        <v>1</v>
      </c>
      <c r="B809" s="116" t="s">
        <v>783</v>
      </c>
      <c r="C809" s="11" t="s">
        <v>85</v>
      </c>
      <c r="D809" s="11" t="s">
        <v>32</v>
      </c>
      <c r="E809" s="11" t="s">
        <v>86</v>
      </c>
      <c r="F809" s="115">
        <v>6</v>
      </c>
      <c r="G809" s="19">
        <v>1000</v>
      </c>
      <c r="H809" s="115" t="s">
        <v>35</v>
      </c>
      <c r="I809" s="115">
        <v>965</v>
      </c>
      <c r="J809" s="11" t="s">
        <v>87</v>
      </c>
      <c r="K809" s="11" t="s">
        <v>88</v>
      </c>
      <c r="L809" s="115" t="s">
        <v>89</v>
      </c>
      <c r="M809" s="115"/>
      <c r="N809" s="115" t="s">
        <v>109</v>
      </c>
    </row>
    <row r="810" spans="1:14" s="7" customFormat="1" ht="36" customHeight="1">
      <c r="A810" s="113">
        <v>2</v>
      </c>
      <c r="B810" s="117" t="s">
        <v>783</v>
      </c>
      <c r="C810" s="113" t="s">
        <v>91</v>
      </c>
      <c r="D810" s="113" t="s">
        <v>68</v>
      </c>
      <c r="E810" s="15" t="s">
        <v>92</v>
      </c>
      <c r="F810" s="113">
        <v>200</v>
      </c>
      <c r="G810" s="18">
        <v>996</v>
      </c>
      <c r="H810" s="113" t="s">
        <v>35</v>
      </c>
      <c r="I810" s="113">
        <v>917</v>
      </c>
      <c r="J810" s="113" t="s">
        <v>93</v>
      </c>
      <c r="K810" s="113" t="s">
        <v>94</v>
      </c>
      <c r="L810" s="113" t="s">
        <v>89</v>
      </c>
      <c r="M810" s="113"/>
      <c r="N810" s="113" t="s">
        <v>62</v>
      </c>
    </row>
    <row r="811" spans="1:14" s="7" customFormat="1" ht="36" customHeight="1">
      <c r="A811" s="113">
        <v>3</v>
      </c>
      <c r="B811" s="16" t="s">
        <v>783</v>
      </c>
      <c r="C811" s="15" t="s">
        <v>95</v>
      </c>
      <c r="D811" s="15" t="s">
        <v>68</v>
      </c>
      <c r="E811" s="15" t="s">
        <v>96</v>
      </c>
      <c r="F811" s="113">
        <v>102</v>
      </c>
      <c r="G811" s="18">
        <v>990</v>
      </c>
      <c r="H811" s="113" t="s">
        <v>35</v>
      </c>
      <c r="I811" s="113">
        <v>901</v>
      </c>
      <c r="J811" s="15" t="s">
        <v>97</v>
      </c>
      <c r="K811" s="113" t="s">
        <v>98</v>
      </c>
      <c r="L811" s="113" t="s">
        <v>89</v>
      </c>
      <c r="M811" s="113"/>
      <c r="N811" s="113" t="s">
        <v>62</v>
      </c>
    </row>
    <row r="812" spans="1:14" s="7" customFormat="1" ht="36" customHeight="1">
      <c r="A812" s="113">
        <v>4</v>
      </c>
      <c r="B812" s="16" t="s">
        <v>783</v>
      </c>
      <c r="C812" s="15" t="s">
        <v>99</v>
      </c>
      <c r="D812" s="15" t="s">
        <v>41</v>
      </c>
      <c r="E812" s="15" t="s">
        <v>100</v>
      </c>
      <c r="F812" s="113">
        <v>17</v>
      </c>
      <c r="G812" s="18">
        <v>965</v>
      </c>
      <c r="H812" s="113" t="s">
        <v>35</v>
      </c>
      <c r="I812" s="113">
        <v>946</v>
      </c>
      <c r="J812" s="15" t="s">
        <v>97</v>
      </c>
      <c r="K812" s="15" t="s">
        <v>101</v>
      </c>
      <c r="L812" s="113" t="s">
        <v>89</v>
      </c>
      <c r="M812" s="113"/>
      <c r="N812" s="113" t="s">
        <v>62</v>
      </c>
    </row>
    <row r="813" spans="1:14" s="7" customFormat="1" ht="36" customHeight="1">
      <c r="A813" s="113">
        <v>5</v>
      </c>
      <c r="B813" s="16" t="s">
        <v>783</v>
      </c>
      <c r="C813" s="15" t="s">
        <v>102</v>
      </c>
      <c r="D813" s="15" t="s">
        <v>68</v>
      </c>
      <c r="E813" s="15" t="s">
        <v>103</v>
      </c>
      <c r="F813" s="113">
        <v>4</v>
      </c>
      <c r="G813" s="18">
        <v>922</v>
      </c>
      <c r="H813" s="113" t="s">
        <v>35</v>
      </c>
      <c r="I813" s="113">
        <v>896</v>
      </c>
      <c r="J813" s="15" t="s">
        <v>104</v>
      </c>
      <c r="K813" s="15" t="s">
        <v>105</v>
      </c>
      <c r="L813" s="113" t="s">
        <v>89</v>
      </c>
      <c r="M813" s="113"/>
      <c r="N813" s="113" t="s">
        <v>109</v>
      </c>
    </row>
    <row r="814" spans="1:14" s="7" customFormat="1" ht="36" customHeight="1">
      <c r="A814" s="113">
        <v>6</v>
      </c>
      <c r="B814" s="16" t="s">
        <v>783</v>
      </c>
      <c r="C814" s="15" t="s">
        <v>106</v>
      </c>
      <c r="D814" s="15" t="s">
        <v>44</v>
      </c>
      <c r="E814" s="15" t="s">
        <v>107</v>
      </c>
      <c r="F814" s="113">
        <v>5</v>
      </c>
      <c r="G814" s="18">
        <v>920</v>
      </c>
      <c r="H814" s="113" t="s">
        <v>35</v>
      </c>
      <c r="I814" s="113">
        <v>932</v>
      </c>
      <c r="J814" s="15" t="s">
        <v>93</v>
      </c>
      <c r="K814" s="15" t="s">
        <v>108</v>
      </c>
      <c r="L814" s="113" t="s">
        <v>89</v>
      </c>
      <c r="M814" s="113"/>
      <c r="N814" s="113" t="s">
        <v>62</v>
      </c>
    </row>
    <row r="815" spans="1:14" s="7" customFormat="1" ht="36" customHeight="1">
      <c r="A815" s="113">
        <v>7</v>
      </c>
      <c r="B815" s="16" t="s">
        <v>783</v>
      </c>
      <c r="C815" s="15" t="s">
        <v>110</v>
      </c>
      <c r="D815" s="15" t="s">
        <v>68</v>
      </c>
      <c r="E815" s="15" t="s">
        <v>111</v>
      </c>
      <c r="F815" s="113">
        <v>147</v>
      </c>
      <c r="G815" s="18">
        <v>912</v>
      </c>
      <c r="H815" s="113" t="s">
        <v>35</v>
      </c>
      <c r="I815" s="113">
        <v>865</v>
      </c>
      <c r="J815" s="15" t="s">
        <v>87</v>
      </c>
      <c r="K815" s="15" t="s">
        <v>112</v>
      </c>
      <c r="L815" s="113" t="s">
        <v>89</v>
      </c>
      <c r="M815" s="113"/>
      <c r="N815" s="113" t="s">
        <v>109</v>
      </c>
    </row>
    <row r="816" spans="1:14" s="7" customFormat="1" ht="36" customHeight="1">
      <c r="A816" s="113">
        <v>8</v>
      </c>
      <c r="B816" s="16" t="s">
        <v>783</v>
      </c>
      <c r="C816" s="113" t="s">
        <v>113</v>
      </c>
      <c r="D816" s="113" t="s">
        <v>68</v>
      </c>
      <c r="E816" s="15" t="s">
        <v>114</v>
      </c>
      <c r="F816" s="113">
        <v>143</v>
      </c>
      <c r="G816" s="18">
        <v>910</v>
      </c>
      <c r="H816" s="113" t="s">
        <v>35</v>
      </c>
      <c r="I816" s="113">
        <v>900</v>
      </c>
      <c r="J816" s="113" t="s">
        <v>104</v>
      </c>
      <c r="K816" s="113" t="s">
        <v>115</v>
      </c>
      <c r="L816" s="113" t="s">
        <v>89</v>
      </c>
      <c r="M816" s="113"/>
      <c r="N816" s="113" t="s">
        <v>62</v>
      </c>
    </row>
    <row r="817" spans="1:14" s="7" customFormat="1" ht="36" customHeight="1">
      <c r="A817" s="113">
        <v>9</v>
      </c>
      <c r="B817" s="16" t="s">
        <v>783</v>
      </c>
      <c r="C817" s="15" t="s">
        <v>116</v>
      </c>
      <c r="D817" s="15" t="s">
        <v>44</v>
      </c>
      <c r="E817" s="15" t="s">
        <v>117</v>
      </c>
      <c r="F817" s="113">
        <v>5</v>
      </c>
      <c r="G817" s="18">
        <v>909</v>
      </c>
      <c r="H817" s="113" t="s">
        <v>35</v>
      </c>
      <c r="I817" s="113">
        <v>943</v>
      </c>
      <c r="J817" s="15" t="s">
        <v>93</v>
      </c>
      <c r="K817" s="15" t="s">
        <v>101</v>
      </c>
      <c r="L817" s="113" t="s">
        <v>89</v>
      </c>
      <c r="M817" s="113"/>
      <c r="N817" s="113" t="s">
        <v>62</v>
      </c>
    </row>
    <row r="818" spans="1:14" s="7" customFormat="1" ht="36" customHeight="1">
      <c r="A818" s="113">
        <v>10</v>
      </c>
      <c r="B818" s="16" t="s">
        <v>783</v>
      </c>
      <c r="C818" s="15" t="s">
        <v>118</v>
      </c>
      <c r="D818" s="15" t="s">
        <v>44</v>
      </c>
      <c r="E818" s="15" t="s">
        <v>119</v>
      </c>
      <c r="F818" s="113">
        <v>1</v>
      </c>
      <c r="G818" s="18">
        <v>876</v>
      </c>
      <c r="H818" s="113" t="s">
        <v>21</v>
      </c>
      <c r="I818" s="113">
        <v>905</v>
      </c>
      <c r="J818" s="15" t="s">
        <v>104</v>
      </c>
      <c r="K818" s="15" t="s">
        <v>120</v>
      </c>
      <c r="L818" s="113" t="s">
        <v>89</v>
      </c>
      <c r="M818" s="113"/>
      <c r="N818" s="113" t="s">
        <v>82</v>
      </c>
    </row>
    <row r="819" spans="1:14" s="7" customFormat="1" ht="36" customHeight="1">
      <c r="A819" s="113">
        <v>11</v>
      </c>
      <c r="B819" s="16" t="s">
        <v>783</v>
      </c>
      <c r="C819" s="15" t="s">
        <v>121</v>
      </c>
      <c r="D819" s="15" t="s">
        <v>32</v>
      </c>
      <c r="E819" s="15" t="s">
        <v>122</v>
      </c>
      <c r="F819" s="113">
        <v>10</v>
      </c>
      <c r="G819" s="18">
        <v>847</v>
      </c>
      <c r="H819" s="113" t="s">
        <v>21</v>
      </c>
      <c r="I819" s="113">
        <v>851</v>
      </c>
      <c r="J819" s="15" t="s">
        <v>93</v>
      </c>
      <c r="K819" s="15" t="s">
        <v>123</v>
      </c>
      <c r="L819" s="113" t="s">
        <v>89</v>
      </c>
      <c r="M819" s="113"/>
      <c r="N819" s="113" t="s">
        <v>82</v>
      </c>
    </row>
    <row r="820" spans="1:14" s="7" customFormat="1" ht="36" customHeight="1">
      <c r="A820" s="113">
        <v>12</v>
      </c>
      <c r="B820" s="16" t="s">
        <v>783</v>
      </c>
      <c r="C820" s="15" t="s">
        <v>124</v>
      </c>
      <c r="D820" s="15" t="s">
        <v>32</v>
      </c>
      <c r="E820" s="15" t="s">
        <v>125</v>
      </c>
      <c r="F820" s="113">
        <v>2</v>
      </c>
      <c r="G820" s="18">
        <v>845</v>
      </c>
      <c r="H820" s="113" t="s">
        <v>21</v>
      </c>
      <c r="I820" s="113">
        <v>872</v>
      </c>
      <c r="J820" s="15" t="s">
        <v>93</v>
      </c>
      <c r="K820" s="15" t="s">
        <v>126</v>
      </c>
      <c r="L820" s="113" t="s">
        <v>89</v>
      </c>
      <c r="M820" s="113"/>
      <c r="N820" s="113" t="s">
        <v>62</v>
      </c>
    </row>
    <row r="821" spans="1:14" s="7" customFormat="1" ht="36" customHeight="1">
      <c r="A821" s="113">
        <v>13</v>
      </c>
      <c r="B821" s="16" t="s">
        <v>783</v>
      </c>
      <c r="C821" s="15" t="s">
        <v>127</v>
      </c>
      <c r="D821" s="15" t="s">
        <v>32</v>
      </c>
      <c r="E821" s="15" t="s">
        <v>128</v>
      </c>
      <c r="F821" s="113">
        <v>3</v>
      </c>
      <c r="G821" s="18">
        <v>781</v>
      </c>
      <c r="H821" s="113" t="s">
        <v>21</v>
      </c>
      <c r="I821" s="113" t="s">
        <v>39</v>
      </c>
      <c r="J821" s="15" t="s">
        <v>87</v>
      </c>
      <c r="K821" s="15" t="s">
        <v>22</v>
      </c>
      <c r="L821" s="113" t="s">
        <v>39</v>
      </c>
      <c r="M821" s="113"/>
      <c r="N821" s="113" t="s">
        <v>109</v>
      </c>
    </row>
    <row r="822" spans="1:14" s="7" customFormat="1" ht="36" customHeight="1">
      <c r="A822" s="113">
        <v>14</v>
      </c>
      <c r="B822" s="16" t="s">
        <v>783</v>
      </c>
      <c r="C822" s="15" t="s">
        <v>129</v>
      </c>
      <c r="D822" s="15" t="s">
        <v>32</v>
      </c>
      <c r="E822" s="15" t="s">
        <v>130</v>
      </c>
      <c r="F822" s="113">
        <v>12</v>
      </c>
      <c r="G822" s="18">
        <v>884</v>
      </c>
      <c r="H822" s="113" t="s">
        <v>63</v>
      </c>
      <c r="I822" s="113">
        <v>938</v>
      </c>
      <c r="J822" s="15" t="s">
        <v>87</v>
      </c>
      <c r="K822" s="15" t="s">
        <v>131</v>
      </c>
      <c r="L822" s="113" t="s">
        <v>132</v>
      </c>
      <c r="M822" s="113"/>
      <c r="N822" s="113" t="s">
        <v>109</v>
      </c>
    </row>
    <row r="823" spans="1:14" s="7" customFormat="1" ht="36" customHeight="1">
      <c r="A823" s="113">
        <v>15</v>
      </c>
      <c r="B823" s="16" t="s">
        <v>783</v>
      </c>
      <c r="C823" s="15" t="s">
        <v>133</v>
      </c>
      <c r="D823" s="15" t="s">
        <v>41</v>
      </c>
      <c r="E823" s="15" t="s">
        <v>134</v>
      </c>
      <c r="F823" s="113">
        <v>1</v>
      </c>
      <c r="G823" s="18">
        <v>569</v>
      </c>
      <c r="H823" s="113" t="s">
        <v>70</v>
      </c>
      <c r="I823" s="113" t="s">
        <v>109</v>
      </c>
      <c r="J823" s="15" t="s">
        <v>104</v>
      </c>
      <c r="K823" s="15" t="s">
        <v>22</v>
      </c>
      <c r="L823" s="113" t="s">
        <v>89</v>
      </c>
      <c r="M823" s="113"/>
      <c r="N823" s="113" t="s">
        <v>109</v>
      </c>
    </row>
    <row r="824" spans="1:14" s="7" customFormat="1" ht="36" customHeight="1">
      <c r="A824" s="113">
        <v>16</v>
      </c>
      <c r="B824" s="16" t="s">
        <v>783</v>
      </c>
      <c r="C824" s="15" t="s">
        <v>135</v>
      </c>
      <c r="D824" s="15" t="s">
        <v>136</v>
      </c>
      <c r="E824" s="15" t="s">
        <v>137</v>
      </c>
      <c r="F824" s="113">
        <v>4</v>
      </c>
      <c r="G824" s="18">
        <v>521</v>
      </c>
      <c r="H824" s="113" t="s">
        <v>70</v>
      </c>
      <c r="I824" s="113" t="s">
        <v>109</v>
      </c>
      <c r="J824" s="15" t="s">
        <v>87</v>
      </c>
      <c r="K824" s="15" t="s">
        <v>120</v>
      </c>
      <c r="L824" s="113" t="s">
        <v>89</v>
      </c>
      <c r="M824" s="113"/>
      <c r="N824" s="113" t="s">
        <v>109</v>
      </c>
    </row>
    <row r="825" spans="1:14" s="7" customFormat="1" ht="36" customHeight="1">
      <c r="A825" s="113">
        <v>17</v>
      </c>
      <c r="B825" s="16" t="s">
        <v>783</v>
      </c>
      <c r="C825" s="15" t="s">
        <v>138</v>
      </c>
      <c r="D825" s="15" t="s">
        <v>32</v>
      </c>
      <c r="E825" s="15" t="s">
        <v>139</v>
      </c>
      <c r="F825" s="113">
        <v>3</v>
      </c>
      <c r="G825" s="18">
        <v>520</v>
      </c>
      <c r="H825" s="113" t="s">
        <v>70</v>
      </c>
      <c r="I825" s="113">
        <v>724</v>
      </c>
      <c r="J825" s="15" t="s">
        <v>104</v>
      </c>
      <c r="K825" s="15" t="s">
        <v>140</v>
      </c>
      <c r="L825" s="113" t="s">
        <v>89</v>
      </c>
      <c r="M825" s="113"/>
      <c r="N825" s="113" t="s">
        <v>109</v>
      </c>
    </row>
    <row r="826" spans="1:14" s="7" customFormat="1" ht="36" customHeight="1">
      <c r="A826" s="113">
        <v>18</v>
      </c>
      <c r="B826" s="16" t="s">
        <v>783</v>
      </c>
      <c r="C826" s="15" t="s">
        <v>141</v>
      </c>
      <c r="D826" s="15" t="s">
        <v>32</v>
      </c>
      <c r="E826" s="15" t="s">
        <v>142</v>
      </c>
      <c r="F826" s="15" t="s">
        <v>109</v>
      </c>
      <c r="G826" s="4" t="s">
        <v>109</v>
      </c>
      <c r="H826" s="113"/>
      <c r="I826" s="15" t="s">
        <v>143</v>
      </c>
      <c r="J826" s="15" t="s">
        <v>109</v>
      </c>
      <c r="K826" s="15" t="s">
        <v>109</v>
      </c>
      <c r="L826" s="15" t="s">
        <v>109</v>
      </c>
      <c r="M826" s="113"/>
      <c r="N826" s="113" t="s">
        <v>109</v>
      </c>
    </row>
    <row r="827" spans="1:14" s="7" customFormat="1" ht="36" customHeight="1">
      <c r="A827" s="113">
        <v>19</v>
      </c>
      <c r="B827" s="16" t="s">
        <v>783</v>
      </c>
      <c r="C827" s="15" t="s">
        <v>144</v>
      </c>
      <c r="D827" s="15" t="s">
        <v>32</v>
      </c>
      <c r="E827" s="15" t="s">
        <v>145</v>
      </c>
      <c r="F827" s="15" t="s">
        <v>109</v>
      </c>
      <c r="G827" s="4" t="s">
        <v>109</v>
      </c>
      <c r="H827" s="113" t="s">
        <v>90</v>
      </c>
      <c r="I827" s="15" t="s">
        <v>143</v>
      </c>
      <c r="J827" s="15" t="s">
        <v>109</v>
      </c>
      <c r="K827" s="15" t="s">
        <v>109</v>
      </c>
      <c r="L827" s="15" t="s">
        <v>109</v>
      </c>
      <c r="M827" s="113"/>
      <c r="N827" s="113" t="s">
        <v>109</v>
      </c>
    </row>
    <row r="828" spans="1:14" s="7" customFormat="1" ht="36" customHeight="1">
      <c r="A828" s="113">
        <v>20</v>
      </c>
      <c r="B828" s="16" t="s">
        <v>783</v>
      </c>
      <c r="C828" s="15" t="s">
        <v>146</v>
      </c>
      <c r="D828" s="15" t="s">
        <v>44</v>
      </c>
      <c r="E828" s="15" t="s">
        <v>147</v>
      </c>
      <c r="F828" s="15" t="s">
        <v>109</v>
      </c>
      <c r="G828" s="4" t="s">
        <v>109</v>
      </c>
      <c r="H828" s="113" t="s">
        <v>90</v>
      </c>
      <c r="I828" s="15" t="s">
        <v>143</v>
      </c>
      <c r="J828" s="15" t="s">
        <v>109</v>
      </c>
      <c r="K828" s="15" t="s">
        <v>109</v>
      </c>
      <c r="L828" s="15" t="s">
        <v>109</v>
      </c>
      <c r="M828" s="113"/>
      <c r="N828" s="113" t="s">
        <v>109</v>
      </c>
    </row>
    <row r="829" spans="1:14" s="6" customFormat="1" ht="36" customHeight="1">
      <c r="A829" s="113">
        <v>21</v>
      </c>
      <c r="B829" s="16" t="s">
        <v>783</v>
      </c>
      <c r="C829" s="15" t="s">
        <v>148</v>
      </c>
      <c r="D829" s="15" t="s">
        <v>44</v>
      </c>
      <c r="E829" s="15" t="s">
        <v>149</v>
      </c>
      <c r="F829" s="15" t="s">
        <v>109</v>
      </c>
      <c r="G829" s="4" t="s">
        <v>109</v>
      </c>
      <c r="H829" s="113" t="s">
        <v>90</v>
      </c>
      <c r="I829" s="15" t="s">
        <v>143</v>
      </c>
      <c r="J829" s="15" t="s">
        <v>109</v>
      </c>
      <c r="K829" s="15" t="s">
        <v>109</v>
      </c>
      <c r="L829" s="15" t="s">
        <v>109</v>
      </c>
      <c r="M829" s="113"/>
      <c r="N829" s="110" t="s">
        <v>82</v>
      </c>
    </row>
    <row r="830" spans="1:14" s="6" customFormat="1" ht="36" customHeight="1">
      <c r="A830" s="113">
        <v>22</v>
      </c>
      <c r="B830" s="16" t="s">
        <v>783</v>
      </c>
      <c r="C830" s="15" t="s">
        <v>150</v>
      </c>
      <c r="D830" s="15" t="s">
        <v>44</v>
      </c>
      <c r="E830" s="15" t="s">
        <v>151</v>
      </c>
      <c r="F830" s="15" t="s">
        <v>109</v>
      </c>
      <c r="G830" s="4" t="s">
        <v>109</v>
      </c>
      <c r="H830" s="113" t="s">
        <v>90</v>
      </c>
      <c r="I830" s="15" t="s">
        <v>143</v>
      </c>
      <c r="J830" s="15" t="s">
        <v>109</v>
      </c>
      <c r="K830" s="15" t="s">
        <v>109</v>
      </c>
      <c r="L830" s="15" t="s">
        <v>109</v>
      </c>
      <c r="M830" s="113"/>
      <c r="N830" s="110" t="s">
        <v>82</v>
      </c>
    </row>
    <row r="831" spans="1:14" s="7" customFormat="1" ht="36" customHeight="1">
      <c r="A831" s="113">
        <v>23</v>
      </c>
      <c r="B831" s="16" t="s">
        <v>783</v>
      </c>
      <c r="C831" s="15" t="s">
        <v>152</v>
      </c>
      <c r="D831" s="15" t="s">
        <v>153</v>
      </c>
      <c r="E831" s="15" t="s">
        <v>154</v>
      </c>
      <c r="F831" s="15" t="s">
        <v>109</v>
      </c>
      <c r="G831" s="4" t="s">
        <v>109</v>
      </c>
      <c r="H831" s="113" t="s">
        <v>90</v>
      </c>
      <c r="I831" s="15" t="s">
        <v>143</v>
      </c>
      <c r="J831" s="15" t="s">
        <v>109</v>
      </c>
      <c r="K831" s="15" t="s">
        <v>109</v>
      </c>
      <c r="L831" s="15" t="s">
        <v>109</v>
      </c>
      <c r="M831" s="113"/>
      <c r="N831" s="15" t="s">
        <v>42</v>
      </c>
    </row>
    <row r="832" spans="1:14" s="7" customFormat="1" ht="36" customHeight="1">
      <c r="A832" s="15">
        <v>24</v>
      </c>
      <c r="B832" s="16" t="s">
        <v>783</v>
      </c>
      <c r="C832" s="15" t="s">
        <v>155</v>
      </c>
      <c r="D832" s="15" t="s">
        <v>32</v>
      </c>
      <c r="E832" s="15" t="s">
        <v>156</v>
      </c>
      <c r="F832" s="15" t="s">
        <v>109</v>
      </c>
      <c r="G832" s="4" t="s">
        <v>109</v>
      </c>
      <c r="H832" s="113" t="s">
        <v>90</v>
      </c>
      <c r="I832" s="15" t="s">
        <v>143</v>
      </c>
      <c r="J832" s="15" t="s">
        <v>109</v>
      </c>
      <c r="K832" s="15" t="s">
        <v>109</v>
      </c>
      <c r="L832" s="15" t="s">
        <v>109</v>
      </c>
      <c r="M832" s="113"/>
      <c r="N832" s="15" t="s">
        <v>42</v>
      </c>
    </row>
    <row r="833" spans="1:14" s="7" customFormat="1" ht="36" customHeight="1" thickBot="1">
      <c r="A833" s="3">
        <v>25</v>
      </c>
      <c r="B833" s="13" t="s">
        <v>783</v>
      </c>
      <c r="C833" s="3" t="s">
        <v>157</v>
      </c>
      <c r="D833" s="3" t="s">
        <v>136</v>
      </c>
      <c r="E833" s="3" t="s">
        <v>158</v>
      </c>
      <c r="F833" s="3" t="s">
        <v>109</v>
      </c>
      <c r="G833" s="5" t="s">
        <v>109</v>
      </c>
      <c r="H833" s="114" t="s">
        <v>90</v>
      </c>
      <c r="I833" s="3" t="s">
        <v>143</v>
      </c>
      <c r="J833" s="3" t="s">
        <v>109</v>
      </c>
      <c r="K833" s="3" t="s">
        <v>109</v>
      </c>
      <c r="L833" s="3" t="s">
        <v>109</v>
      </c>
      <c r="M833" s="114"/>
      <c r="N833" s="3" t="s">
        <v>42</v>
      </c>
    </row>
    <row r="834" spans="1:14" s="379" customFormat="1" ht="35.1" customHeight="1">
      <c r="A834" s="229">
        <v>1</v>
      </c>
      <c r="B834" s="229" t="s">
        <v>2796</v>
      </c>
      <c r="C834" s="318" t="s">
        <v>2797</v>
      </c>
      <c r="D834" s="229" t="s">
        <v>32</v>
      </c>
      <c r="E834" s="258" t="s">
        <v>2798</v>
      </c>
      <c r="F834" s="229">
        <v>3</v>
      </c>
      <c r="G834" s="319">
        <v>843</v>
      </c>
      <c r="H834" s="320" t="s">
        <v>21</v>
      </c>
      <c r="I834" s="229" t="s">
        <v>39</v>
      </c>
      <c r="J834" s="229" t="s">
        <v>2799</v>
      </c>
      <c r="K834" s="229" t="s">
        <v>2800</v>
      </c>
      <c r="L834" s="229" t="s">
        <v>2801</v>
      </c>
      <c r="M834" s="229" t="s">
        <v>2802</v>
      </c>
      <c r="N834" s="402"/>
    </row>
    <row r="835" spans="1:14" s="379" customFormat="1" ht="35.1" customHeight="1">
      <c r="A835" s="229">
        <v>2</v>
      </c>
      <c r="B835" s="229" t="s">
        <v>2796</v>
      </c>
      <c r="C835" s="258" t="s">
        <v>2803</v>
      </c>
      <c r="D835" s="229" t="s">
        <v>44</v>
      </c>
      <c r="E835" s="321" t="s">
        <v>2804</v>
      </c>
      <c r="F835" s="229">
        <v>2</v>
      </c>
      <c r="G835" s="319">
        <v>927</v>
      </c>
      <c r="H835" s="320" t="s">
        <v>63</v>
      </c>
      <c r="I835" s="229" t="s">
        <v>39</v>
      </c>
      <c r="J835" s="229" t="s">
        <v>2805</v>
      </c>
      <c r="K835" s="229" t="s">
        <v>2806</v>
      </c>
      <c r="L835" s="229" t="s">
        <v>2801</v>
      </c>
      <c r="M835" s="229" t="s">
        <v>2807</v>
      </c>
      <c r="N835" s="402"/>
    </row>
    <row r="836" spans="1:14" s="379" customFormat="1" ht="35.1" customHeight="1">
      <c r="A836" s="229">
        <v>3</v>
      </c>
      <c r="B836" s="229" t="s">
        <v>2796</v>
      </c>
      <c r="C836" s="322" t="s">
        <v>2808</v>
      </c>
      <c r="D836" s="229" t="s">
        <v>44</v>
      </c>
      <c r="E836" s="258" t="s">
        <v>2809</v>
      </c>
      <c r="F836" s="229">
        <v>3</v>
      </c>
      <c r="G836" s="319">
        <v>940</v>
      </c>
      <c r="H836" s="229" t="s">
        <v>35</v>
      </c>
      <c r="I836" s="319">
        <v>945</v>
      </c>
      <c r="J836" s="229" t="s">
        <v>2805</v>
      </c>
      <c r="K836" s="229" t="s">
        <v>2806</v>
      </c>
      <c r="L836" s="229" t="s">
        <v>2801</v>
      </c>
      <c r="M836" s="229" t="s">
        <v>2807</v>
      </c>
      <c r="N836" s="402"/>
    </row>
    <row r="837" spans="1:14" s="379" customFormat="1" ht="35.1" customHeight="1">
      <c r="A837" s="229">
        <v>4</v>
      </c>
      <c r="B837" s="229" t="s">
        <v>2796</v>
      </c>
      <c r="C837" s="323" t="s">
        <v>2810</v>
      </c>
      <c r="D837" s="229" t="s">
        <v>32</v>
      </c>
      <c r="E837" s="258" t="s">
        <v>2811</v>
      </c>
      <c r="F837" s="229">
        <v>2</v>
      </c>
      <c r="G837" s="319">
        <v>874</v>
      </c>
      <c r="H837" s="320" t="s">
        <v>21</v>
      </c>
      <c r="I837" s="319">
        <v>875</v>
      </c>
      <c r="J837" s="229" t="s">
        <v>2812</v>
      </c>
      <c r="K837" s="229" t="s">
        <v>2806</v>
      </c>
      <c r="L837" s="229" t="s">
        <v>2801</v>
      </c>
      <c r="M837" s="229" t="s">
        <v>2813</v>
      </c>
      <c r="N837" s="402"/>
    </row>
    <row r="838" spans="1:14" s="379" customFormat="1" ht="35.1" customHeight="1">
      <c r="A838" s="229">
        <v>5</v>
      </c>
      <c r="B838" s="229" t="s">
        <v>2796</v>
      </c>
      <c r="C838" s="323" t="s">
        <v>2814</v>
      </c>
      <c r="D838" s="229" t="s">
        <v>32</v>
      </c>
      <c r="E838" s="229" t="s">
        <v>2815</v>
      </c>
      <c r="F838" s="229">
        <v>6</v>
      </c>
      <c r="G838" s="229">
        <v>889</v>
      </c>
      <c r="H838" s="320" t="s">
        <v>21</v>
      </c>
      <c r="I838" s="229" t="s">
        <v>39</v>
      </c>
      <c r="J838" s="229" t="s">
        <v>2812</v>
      </c>
      <c r="K838" s="229" t="s">
        <v>2806</v>
      </c>
      <c r="L838" s="229" t="s">
        <v>2801</v>
      </c>
      <c r="M838" s="229" t="s">
        <v>2813</v>
      </c>
      <c r="N838" s="402"/>
    </row>
    <row r="839" spans="1:14" s="379" customFormat="1" ht="35.1" customHeight="1">
      <c r="A839" s="229">
        <v>6</v>
      </c>
      <c r="B839" s="229" t="s">
        <v>2796</v>
      </c>
      <c r="C839" s="318" t="s">
        <v>2816</v>
      </c>
      <c r="D839" s="229" t="s">
        <v>32</v>
      </c>
      <c r="E839" s="258" t="s">
        <v>2817</v>
      </c>
      <c r="F839" s="229">
        <v>10</v>
      </c>
      <c r="G839" s="229">
        <v>890</v>
      </c>
      <c r="H839" s="320" t="s">
        <v>21</v>
      </c>
      <c r="I839" s="229">
        <v>880</v>
      </c>
      <c r="J839" s="229" t="s">
        <v>2818</v>
      </c>
      <c r="K839" s="229" t="s">
        <v>2819</v>
      </c>
      <c r="L839" s="229" t="s">
        <v>2820</v>
      </c>
      <c r="M839" s="229" t="s">
        <v>2821</v>
      </c>
      <c r="N839" s="402"/>
    </row>
    <row r="840" spans="1:14" s="379" customFormat="1" ht="35.1" customHeight="1">
      <c r="A840" s="229">
        <v>7</v>
      </c>
      <c r="B840" s="229" t="s">
        <v>2796</v>
      </c>
      <c r="C840" s="318" t="s">
        <v>2822</v>
      </c>
      <c r="D840" s="229" t="s">
        <v>14</v>
      </c>
      <c r="E840" s="258" t="s">
        <v>2823</v>
      </c>
      <c r="F840" s="229">
        <v>8</v>
      </c>
      <c r="G840" s="229">
        <v>820</v>
      </c>
      <c r="H840" s="320" t="s">
        <v>21</v>
      </c>
      <c r="I840" s="229">
        <v>819</v>
      </c>
      <c r="J840" s="229" t="s">
        <v>2818</v>
      </c>
      <c r="K840" s="229" t="s">
        <v>2819</v>
      </c>
      <c r="L840" s="229" t="s">
        <v>2801</v>
      </c>
      <c r="M840" s="229" t="s">
        <v>2821</v>
      </c>
      <c r="N840" s="402"/>
    </row>
    <row r="841" spans="1:14" s="379" customFormat="1" ht="35.1" customHeight="1">
      <c r="A841" s="229">
        <v>8</v>
      </c>
      <c r="B841" s="229" t="s">
        <v>2796</v>
      </c>
      <c r="C841" s="318" t="s">
        <v>2824</v>
      </c>
      <c r="D841" s="229" t="s">
        <v>32</v>
      </c>
      <c r="E841" s="229" t="s">
        <v>2825</v>
      </c>
      <c r="F841" s="229">
        <v>4</v>
      </c>
      <c r="G841" s="320">
        <v>826</v>
      </c>
      <c r="H841" s="229" t="s">
        <v>2801</v>
      </c>
      <c r="I841" s="229" t="s">
        <v>39</v>
      </c>
      <c r="J841" s="229" t="s">
        <v>2818</v>
      </c>
      <c r="K841" s="229" t="s">
        <v>2806</v>
      </c>
      <c r="L841" s="229" t="s">
        <v>2801</v>
      </c>
      <c r="M841" s="229" t="s">
        <v>2821</v>
      </c>
      <c r="N841" s="402"/>
    </row>
    <row r="842" spans="1:14" s="379" customFormat="1" ht="35.1" customHeight="1">
      <c r="A842" s="229">
        <v>9</v>
      </c>
      <c r="B842" s="229" t="s">
        <v>2796</v>
      </c>
      <c r="C842" s="318" t="s">
        <v>2826</v>
      </c>
      <c r="D842" s="229" t="s">
        <v>32</v>
      </c>
      <c r="E842" s="258" t="s">
        <v>2827</v>
      </c>
      <c r="F842" s="229">
        <v>4</v>
      </c>
      <c r="G842" s="320" t="s">
        <v>206</v>
      </c>
      <c r="H842" s="320" t="s">
        <v>21</v>
      </c>
      <c r="I842" s="229">
        <v>709</v>
      </c>
      <c r="J842" s="229" t="s">
        <v>2818</v>
      </c>
      <c r="K842" s="229" t="s">
        <v>2828</v>
      </c>
      <c r="L842" s="229" t="s">
        <v>2801</v>
      </c>
      <c r="M842" s="229" t="s">
        <v>2821</v>
      </c>
      <c r="N842" s="402"/>
    </row>
    <row r="843" spans="1:14" s="379" customFormat="1" ht="35.1" customHeight="1">
      <c r="A843" s="229">
        <v>10</v>
      </c>
      <c r="B843" s="229" t="s">
        <v>2796</v>
      </c>
      <c r="C843" s="324" t="s">
        <v>2829</v>
      </c>
      <c r="D843" s="229" t="s">
        <v>32</v>
      </c>
      <c r="E843" s="229" t="s">
        <v>2830</v>
      </c>
      <c r="F843" s="229">
        <v>5</v>
      </c>
      <c r="G843" s="320" t="s">
        <v>206</v>
      </c>
      <c r="H843" s="229" t="s">
        <v>2801</v>
      </c>
      <c r="I843" s="229" t="s">
        <v>39</v>
      </c>
      <c r="J843" s="229" t="s">
        <v>2801</v>
      </c>
      <c r="K843" s="229" t="s">
        <v>2806</v>
      </c>
      <c r="L843" s="229" t="s">
        <v>2801</v>
      </c>
      <c r="M843" s="229" t="s">
        <v>2831</v>
      </c>
      <c r="N843" s="402"/>
    </row>
    <row r="844" spans="1:14" s="379" customFormat="1" ht="35.1" customHeight="1">
      <c r="A844" s="229">
        <v>11</v>
      </c>
      <c r="B844" s="229" t="s">
        <v>2796</v>
      </c>
      <c r="C844" s="324" t="s">
        <v>2832</v>
      </c>
      <c r="D844" s="229" t="s">
        <v>32</v>
      </c>
      <c r="E844" s="258" t="s">
        <v>2833</v>
      </c>
      <c r="F844" s="229">
        <v>6</v>
      </c>
      <c r="G844" s="325">
        <v>730</v>
      </c>
      <c r="H844" s="320" t="s">
        <v>63</v>
      </c>
      <c r="I844" s="229">
        <v>735</v>
      </c>
      <c r="J844" s="229" t="s">
        <v>2834</v>
      </c>
      <c r="K844" s="229" t="s">
        <v>2806</v>
      </c>
      <c r="L844" s="229" t="s">
        <v>2801</v>
      </c>
      <c r="M844" s="229" t="s">
        <v>2831</v>
      </c>
      <c r="N844" s="402"/>
    </row>
    <row r="845" spans="1:14" s="379" customFormat="1" ht="35.1" customHeight="1">
      <c r="A845" s="229">
        <v>12</v>
      </c>
      <c r="B845" s="229" t="s">
        <v>2796</v>
      </c>
      <c r="C845" s="318" t="s">
        <v>2835</v>
      </c>
      <c r="D845" s="229" t="s">
        <v>44</v>
      </c>
      <c r="E845" s="258" t="s">
        <v>2836</v>
      </c>
      <c r="F845" s="229">
        <v>8</v>
      </c>
      <c r="G845" s="229">
        <v>890</v>
      </c>
      <c r="H845" s="320" t="s">
        <v>21</v>
      </c>
      <c r="I845" s="229">
        <v>891</v>
      </c>
      <c r="J845" s="229" t="s">
        <v>2837</v>
      </c>
      <c r="K845" s="229" t="s">
        <v>2806</v>
      </c>
      <c r="L845" s="229" t="s">
        <v>2801</v>
      </c>
      <c r="M845" s="229" t="s">
        <v>2838</v>
      </c>
      <c r="N845" s="402"/>
    </row>
    <row r="846" spans="1:14" s="379" customFormat="1" ht="35.1" customHeight="1">
      <c r="A846" s="229">
        <v>13</v>
      </c>
      <c r="B846" s="229" t="s">
        <v>2796</v>
      </c>
      <c r="C846" s="326" t="s">
        <v>2839</v>
      </c>
      <c r="D846" s="229" t="s">
        <v>32</v>
      </c>
      <c r="E846" s="321" t="s">
        <v>2840</v>
      </c>
      <c r="F846" s="229">
        <v>7</v>
      </c>
      <c r="G846" s="229">
        <v>884</v>
      </c>
      <c r="H846" s="320" t="s">
        <v>21</v>
      </c>
      <c r="I846" s="319">
        <v>858</v>
      </c>
      <c r="J846" s="229" t="s">
        <v>2841</v>
      </c>
      <c r="K846" s="229" t="s">
        <v>2800</v>
      </c>
      <c r="L846" s="327" t="s">
        <v>2842</v>
      </c>
      <c r="M846" s="229" t="s">
        <v>2843</v>
      </c>
      <c r="N846" s="402"/>
    </row>
    <row r="847" spans="1:14" s="379" customFormat="1" ht="35.1" customHeight="1">
      <c r="A847" s="229">
        <v>14</v>
      </c>
      <c r="B847" s="229" t="s">
        <v>2796</v>
      </c>
      <c r="C847" s="326" t="s">
        <v>2844</v>
      </c>
      <c r="D847" s="229" t="s">
        <v>32</v>
      </c>
      <c r="E847" s="229" t="s">
        <v>2845</v>
      </c>
      <c r="F847" s="229">
        <v>10</v>
      </c>
      <c r="G847" s="229">
        <v>870</v>
      </c>
      <c r="H847" s="320" t="s">
        <v>21</v>
      </c>
      <c r="I847" s="229" t="s">
        <v>39</v>
      </c>
      <c r="J847" s="229" t="s">
        <v>2841</v>
      </c>
      <c r="K847" s="229" t="s">
        <v>2800</v>
      </c>
      <c r="L847" s="229" t="s">
        <v>2801</v>
      </c>
      <c r="M847" s="229" t="s">
        <v>2843</v>
      </c>
      <c r="N847" s="402"/>
    </row>
    <row r="848" spans="1:14" s="379" customFormat="1" ht="35.1" customHeight="1">
      <c r="A848" s="229">
        <v>15</v>
      </c>
      <c r="B848" s="229" t="s">
        <v>2796</v>
      </c>
      <c r="C848" s="328" t="s">
        <v>2846</v>
      </c>
      <c r="D848" s="229" t="s">
        <v>2847</v>
      </c>
      <c r="E848" s="329" t="s">
        <v>2848</v>
      </c>
      <c r="F848" s="229">
        <v>8</v>
      </c>
      <c r="G848" s="229">
        <v>871</v>
      </c>
      <c r="H848" s="320" t="s">
        <v>21</v>
      </c>
      <c r="I848" s="229">
        <v>775</v>
      </c>
      <c r="J848" s="229" t="s">
        <v>2841</v>
      </c>
      <c r="K848" s="229" t="s">
        <v>2800</v>
      </c>
      <c r="L848" s="327" t="s">
        <v>2849</v>
      </c>
      <c r="M848" s="229" t="s">
        <v>2843</v>
      </c>
      <c r="N848" s="402"/>
    </row>
    <row r="849" spans="1:14" s="379" customFormat="1" ht="35.1" customHeight="1">
      <c r="A849" s="229">
        <v>16</v>
      </c>
      <c r="B849" s="229" t="s">
        <v>2796</v>
      </c>
      <c r="C849" s="318" t="s">
        <v>2850</v>
      </c>
      <c r="D849" s="229" t="s">
        <v>32</v>
      </c>
      <c r="E849" s="229" t="s">
        <v>2851</v>
      </c>
      <c r="F849" s="229">
        <v>4</v>
      </c>
      <c r="G849" s="229">
        <v>825</v>
      </c>
      <c r="H849" s="320" t="s">
        <v>21</v>
      </c>
      <c r="I849" s="229">
        <v>826</v>
      </c>
      <c r="J849" s="229" t="s">
        <v>2852</v>
      </c>
      <c r="K849" s="229" t="s">
        <v>2800</v>
      </c>
      <c r="L849" s="229" t="s">
        <v>2801</v>
      </c>
      <c r="M849" s="229" t="s">
        <v>2853</v>
      </c>
      <c r="N849" s="402"/>
    </row>
    <row r="850" spans="1:14" s="379" customFormat="1" ht="35.1" customHeight="1">
      <c r="A850" s="229">
        <v>17</v>
      </c>
      <c r="B850" s="229" t="s">
        <v>2796</v>
      </c>
      <c r="C850" s="318" t="s">
        <v>2854</v>
      </c>
      <c r="D850" s="229" t="s">
        <v>44</v>
      </c>
      <c r="E850" s="258" t="s">
        <v>2855</v>
      </c>
      <c r="F850" s="229">
        <v>1</v>
      </c>
      <c r="G850" s="229">
        <v>847</v>
      </c>
      <c r="H850" s="320" t="s">
        <v>21</v>
      </c>
      <c r="I850" s="229">
        <v>845</v>
      </c>
      <c r="J850" s="229" t="s">
        <v>2856</v>
      </c>
      <c r="K850" s="229" t="s">
        <v>2806</v>
      </c>
      <c r="L850" s="229" t="s">
        <v>2857</v>
      </c>
      <c r="M850" s="229" t="s">
        <v>2858</v>
      </c>
      <c r="N850" s="402"/>
    </row>
    <row r="851" spans="1:14" s="379" customFormat="1" ht="35.1" customHeight="1">
      <c r="A851" s="229">
        <v>18</v>
      </c>
      <c r="B851" s="229" t="s">
        <v>2796</v>
      </c>
      <c r="C851" s="320" t="s">
        <v>2859</v>
      </c>
      <c r="D851" s="229" t="s">
        <v>14</v>
      </c>
      <c r="E851" s="229" t="s">
        <v>2860</v>
      </c>
      <c r="F851" s="229">
        <v>3</v>
      </c>
      <c r="G851" s="229">
        <v>850</v>
      </c>
      <c r="H851" s="320" t="s">
        <v>21</v>
      </c>
      <c r="I851" s="229">
        <v>850</v>
      </c>
      <c r="J851" s="229" t="s">
        <v>2861</v>
      </c>
      <c r="K851" s="229" t="s">
        <v>2806</v>
      </c>
      <c r="L851" s="229" t="s">
        <v>2801</v>
      </c>
      <c r="M851" s="229" t="s">
        <v>2862</v>
      </c>
      <c r="N851" s="402"/>
    </row>
    <row r="852" spans="1:14" s="379" customFormat="1" ht="35.1" customHeight="1">
      <c r="A852" s="229">
        <v>19</v>
      </c>
      <c r="B852" s="229" t="s">
        <v>2796</v>
      </c>
      <c r="C852" s="320" t="s">
        <v>2863</v>
      </c>
      <c r="D852" s="229" t="s">
        <v>32</v>
      </c>
      <c r="E852" s="258" t="s">
        <v>2864</v>
      </c>
      <c r="F852" s="229">
        <v>1</v>
      </c>
      <c r="G852" s="320">
        <v>635</v>
      </c>
      <c r="H852" s="229" t="s">
        <v>2801</v>
      </c>
      <c r="I852" s="229">
        <v>822</v>
      </c>
      <c r="J852" s="229" t="s">
        <v>2861</v>
      </c>
      <c r="K852" s="229" t="s">
        <v>2806</v>
      </c>
      <c r="L852" s="229" t="s">
        <v>2801</v>
      </c>
      <c r="M852" s="229" t="s">
        <v>2862</v>
      </c>
      <c r="N852" s="402"/>
    </row>
    <row r="853" spans="1:14" s="379" customFormat="1" ht="35.1" customHeight="1">
      <c r="A853" s="229">
        <v>20</v>
      </c>
      <c r="B853" s="229" t="s">
        <v>2796</v>
      </c>
      <c r="C853" s="320" t="s">
        <v>2865</v>
      </c>
      <c r="D853" s="258" t="s">
        <v>44</v>
      </c>
      <c r="E853" s="258" t="s">
        <v>2866</v>
      </c>
      <c r="F853" s="229">
        <v>4</v>
      </c>
      <c r="G853" s="229">
        <v>780</v>
      </c>
      <c r="H853" s="320" t="s">
        <v>63</v>
      </c>
      <c r="I853" s="229">
        <v>750</v>
      </c>
      <c r="J853" s="229" t="s">
        <v>2861</v>
      </c>
      <c r="K853" s="229" t="s">
        <v>2806</v>
      </c>
      <c r="L853" s="229" t="s">
        <v>2867</v>
      </c>
      <c r="M853" s="229" t="s">
        <v>2862</v>
      </c>
      <c r="N853" s="402"/>
    </row>
    <row r="854" spans="1:14" s="379" customFormat="1" ht="35.1" customHeight="1">
      <c r="A854" s="229">
        <v>21</v>
      </c>
      <c r="B854" s="229" t="s">
        <v>2796</v>
      </c>
      <c r="C854" s="170" t="s">
        <v>2868</v>
      </c>
      <c r="D854" s="258" t="s">
        <v>32</v>
      </c>
      <c r="E854" s="258" t="s">
        <v>2869</v>
      </c>
      <c r="F854" s="229">
        <v>3</v>
      </c>
      <c r="G854" s="229">
        <v>780</v>
      </c>
      <c r="H854" s="320" t="s">
        <v>63</v>
      </c>
      <c r="I854" s="229">
        <v>750</v>
      </c>
      <c r="J854" s="229" t="s">
        <v>2861</v>
      </c>
      <c r="K854" s="229" t="s">
        <v>2806</v>
      </c>
      <c r="L854" s="229" t="s">
        <v>2870</v>
      </c>
      <c r="M854" s="229" t="s">
        <v>2862</v>
      </c>
      <c r="N854" s="402"/>
    </row>
    <row r="855" spans="1:14" s="379" customFormat="1" ht="35.1" customHeight="1">
      <c r="A855" s="229">
        <v>22</v>
      </c>
      <c r="B855" s="229" t="s">
        <v>2796</v>
      </c>
      <c r="C855" s="318" t="s">
        <v>2871</v>
      </c>
      <c r="D855" s="229" t="s">
        <v>32</v>
      </c>
      <c r="E855" s="229" t="s">
        <v>2872</v>
      </c>
      <c r="F855" s="229">
        <v>10</v>
      </c>
      <c r="G855" s="229">
        <v>805</v>
      </c>
      <c r="H855" s="320" t="s">
        <v>21</v>
      </c>
      <c r="I855" s="229">
        <v>803</v>
      </c>
      <c r="J855" s="229" t="s">
        <v>2873</v>
      </c>
      <c r="K855" s="229" t="s">
        <v>2874</v>
      </c>
      <c r="L855" s="229" t="s">
        <v>2820</v>
      </c>
      <c r="M855" s="229" t="s">
        <v>2875</v>
      </c>
      <c r="N855" s="402"/>
    </row>
    <row r="856" spans="1:14" s="379" customFormat="1" ht="35.1" customHeight="1">
      <c r="A856" s="229">
        <v>23</v>
      </c>
      <c r="B856" s="229" t="s">
        <v>2796</v>
      </c>
      <c r="C856" s="318" t="s">
        <v>2876</v>
      </c>
      <c r="D856" s="229" t="s">
        <v>32</v>
      </c>
      <c r="E856" s="258" t="s">
        <v>2877</v>
      </c>
      <c r="F856" s="229">
        <v>3</v>
      </c>
      <c r="G856" s="229">
        <v>720</v>
      </c>
      <c r="H856" s="320" t="s">
        <v>63</v>
      </c>
      <c r="I856" s="229">
        <v>685</v>
      </c>
      <c r="J856" s="229" t="s">
        <v>2878</v>
      </c>
      <c r="K856" s="229" t="s">
        <v>2806</v>
      </c>
      <c r="L856" s="229" t="s">
        <v>2879</v>
      </c>
      <c r="M856" s="229" t="s">
        <v>2880</v>
      </c>
      <c r="N856" s="402"/>
    </row>
    <row r="857" spans="1:14" s="379" customFormat="1" ht="35.1" customHeight="1">
      <c r="A857" s="229">
        <v>24</v>
      </c>
      <c r="B857" s="229" t="s">
        <v>2796</v>
      </c>
      <c r="C857" s="330" t="s">
        <v>2881</v>
      </c>
      <c r="D857" s="229" t="s">
        <v>32</v>
      </c>
      <c r="E857" s="331" t="s">
        <v>2882</v>
      </c>
      <c r="F857" s="331">
        <v>3</v>
      </c>
      <c r="G857" s="229" t="s">
        <v>206</v>
      </c>
      <c r="H857" s="229" t="s">
        <v>2801</v>
      </c>
      <c r="I857" s="229" t="s">
        <v>206</v>
      </c>
      <c r="J857" s="229" t="s">
        <v>2801</v>
      </c>
      <c r="K857" s="229" t="s">
        <v>2806</v>
      </c>
      <c r="L857" s="229" t="s">
        <v>2801</v>
      </c>
      <c r="M857" s="229" t="s">
        <v>2883</v>
      </c>
      <c r="N857" s="402"/>
    </row>
    <row r="858" spans="1:14" s="379" customFormat="1" ht="35.1" customHeight="1">
      <c r="A858" s="229">
        <v>25</v>
      </c>
      <c r="B858" s="229" t="s">
        <v>2796</v>
      </c>
      <c r="C858" s="330" t="s">
        <v>2884</v>
      </c>
      <c r="D858" s="258" t="s">
        <v>1428</v>
      </c>
      <c r="E858" s="229" t="s">
        <v>2885</v>
      </c>
      <c r="F858" s="229">
        <v>12</v>
      </c>
      <c r="G858" s="229">
        <v>904</v>
      </c>
      <c r="H858" s="229" t="s">
        <v>35</v>
      </c>
      <c r="I858" s="229">
        <v>886</v>
      </c>
      <c r="J858" s="229" t="s">
        <v>2886</v>
      </c>
      <c r="K858" s="229" t="s">
        <v>2806</v>
      </c>
      <c r="L858" s="229" t="s">
        <v>2887</v>
      </c>
      <c r="M858" s="229" t="s">
        <v>2883</v>
      </c>
      <c r="N858" s="402"/>
    </row>
    <row r="859" spans="1:14" s="379" customFormat="1" ht="35.1" customHeight="1">
      <c r="A859" s="229">
        <v>26</v>
      </c>
      <c r="B859" s="229" t="s">
        <v>2796</v>
      </c>
      <c r="C859" s="330" t="s">
        <v>2888</v>
      </c>
      <c r="D859" s="229" t="s">
        <v>32</v>
      </c>
      <c r="E859" s="258" t="s">
        <v>2889</v>
      </c>
      <c r="F859" s="229">
        <v>16</v>
      </c>
      <c r="G859" s="319">
        <v>872</v>
      </c>
      <c r="H859" s="320" t="s">
        <v>21</v>
      </c>
      <c r="I859" s="319">
        <v>868</v>
      </c>
      <c r="J859" s="229" t="s">
        <v>2886</v>
      </c>
      <c r="K859" s="229" t="s">
        <v>2806</v>
      </c>
      <c r="L859" s="229" t="s">
        <v>2890</v>
      </c>
      <c r="M859" s="229" t="s">
        <v>2883</v>
      </c>
      <c r="N859" s="402"/>
    </row>
    <row r="860" spans="1:14" s="379" customFormat="1" ht="35.1" customHeight="1">
      <c r="A860" s="229">
        <v>27</v>
      </c>
      <c r="B860" s="229" t="s">
        <v>2796</v>
      </c>
      <c r="C860" s="318" t="s">
        <v>2891</v>
      </c>
      <c r="D860" s="229" t="s">
        <v>32</v>
      </c>
      <c r="E860" s="258" t="s">
        <v>2892</v>
      </c>
      <c r="F860" s="229">
        <v>1</v>
      </c>
      <c r="G860" s="319">
        <v>918</v>
      </c>
      <c r="H860" s="229" t="s">
        <v>35</v>
      </c>
      <c r="I860" s="319">
        <v>973</v>
      </c>
      <c r="J860" s="229" t="s">
        <v>2893</v>
      </c>
      <c r="K860" s="229" t="s">
        <v>2806</v>
      </c>
      <c r="L860" s="229" t="s">
        <v>2801</v>
      </c>
      <c r="M860" s="229" t="s">
        <v>2894</v>
      </c>
      <c r="N860" s="402"/>
    </row>
    <row r="861" spans="1:14" s="379" customFormat="1" ht="35.1" customHeight="1" thickBot="1">
      <c r="A861" s="236">
        <v>28</v>
      </c>
      <c r="B861" s="236" t="s">
        <v>2796</v>
      </c>
      <c r="C861" s="332" t="s">
        <v>2895</v>
      </c>
      <c r="D861" s="236" t="s">
        <v>32</v>
      </c>
      <c r="E861" s="333" t="s">
        <v>2896</v>
      </c>
      <c r="F861" s="236">
        <v>4</v>
      </c>
      <c r="G861" s="236" t="s">
        <v>206</v>
      </c>
      <c r="H861" s="236" t="s">
        <v>2801</v>
      </c>
      <c r="I861" s="334">
        <v>927</v>
      </c>
      <c r="J861" s="236" t="s">
        <v>2801</v>
      </c>
      <c r="K861" s="236" t="s">
        <v>2806</v>
      </c>
      <c r="L861" s="236" t="s">
        <v>2801</v>
      </c>
      <c r="M861" s="236" t="s">
        <v>2897</v>
      </c>
      <c r="N861" s="403"/>
    </row>
    <row r="862" spans="1:14" s="379" customFormat="1" ht="35.1" customHeight="1">
      <c r="A862" s="412"/>
      <c r="B862" s="423" t="s">
        <v>3296</v>
      </c>
      <c r="C862" s="413" t="s">
        <v>3297</v>
      </c>
      <c r="D862" s="412" t="s">
        <v>32</v>
      </c>
      <c r="E862" s="414"/>
      <c r="F862" s="310"/>
      <c r="G862" s="412"/>
      <c r="H862" s="412" t="s">
        <v>70</v>
      </c>
      <c r="I862" s="415">
        <v>689</v>
      </c>
      <c r="J862" s="412"/>
      <c r="K862" s="310"/>
      <c r="L862" s="412"/>
      <c r="M862" s="412"/>
      <c r="N862" s="402"/>
    </row>
    <row r="863" spans="1:14" s="422" customFormat="1" ht="35.1" customHeight="1" thickBot="1">
      <c r="A863" s="236"/>
      <c r="B863" s="424" t="s">
        <v>3296</v>
      </c>
      <c r="C863" s="332" t="s">
        <v>3298</v>
      </c>
      <c r="D863" s="236" t="s">
        <v>32</v>
      </c>
      <c r="E863" s="333"/>
      <c r="F863" s="420"/>
      <c r="G863" s="236"/>
      <c r="H863" s="236" t="s">
        <v>63</v>
      </c>
      <c r="I863" s="334">
        <v>733</v>
      </c>
      <c r="J863" s="236"/>
      <c r="K863" s="420"/>
      <c r="L863" s="236"/>
      <c r="M863" s="236"/>
      <c r="N863" s="421"/>
    </row>
    <row r="864" spans="1:14" s="251" customFormat="1" ht="63.75" customHeight="1">
      <c r="A864" s="162">
        <v>1</v>
      </c>
      <c r="B864" s="162" t="s">
        <v>2898</v>
      </c>
      <c r="C864" s="416" t="s">
        <v>2899</v>
      </c>
      <c r="D864" s="162" t="s">
        <v>82</v>
      </c>
      <c r="E864" s="162" t="s">
        <v>2900</v>
      </c>
      <c r="F864" s="228"/>
      <c r="G864" s="416" t="s">
        <v>2901</v>
      </c>
      <c r="H864" s="416" t="s">
        <v>21</v>
      </c>
      <c r="I864" s="416" t="s">
        <v>2902</v>
      </c>
      <c r="J864" s="416" t="s">
        <v>2903</v>
      </c>
      <c r="K864" s="252" t="s">
        <v>899</v>
      </c>
      <c r="L864" s="417" t="s">
        <v>618</v>
      </c>
      <c r="M864" s="418"/>
      <c r="N864" s="419"/>
    </row>
    <row r="865" spans="1:14" s="251" customFormat="1" ht="39" customHeight="1">
      <c r="A865" s="1">
        <v>2</v>
      </c>
      <c r="B865" s="1" t="s">
        <v>2898</v>
      </c>
      <c r="C865" s="2" t="s">
        <v>2904</v>
      </c>
      <c r="D865" s="1" t="s">
        <v>62</v>
      </c>
      <c r="E865" s="1" t="s">
        <v>2905</v>
      </c>
      <c r="F865" s="228"/>
      <c r="G865" s="2" t="s">
        <v>2906</v>
      </c>
      <c r="H865" s="2" t="s">
        <v>35</v>
      </c>
      <c r="I865" s="2" t="s">
        <v>2907</v>
      </c>
      <c r="J865" s="2" t="s">
        <v>2908</v>
      </c>
      <c r="K865" s="252" t="s">
        <v>722</v>
      </c>
      <c r="L865" s="335" t="s">
        <v>618</v>
      </c>
      <c r="M865" s="156"/>
      <c r="N865" s="336"/>
    </row>
    <row r="866" spans="1:14" s="251" customFormat="1" ht="30" customHeight="1">
      <c r="A866" s="1">
        <v>3</v>
      </c>
      <c r="B866" s="1" t="s">
        <v>2898</v>
      </c>
      <c r="C866" s="2" t="s">
        <v>2909</v>
      </c>
      <c r="D866" s="1" t="s">
        <v>62</v>
      </c>
      <c r="E866" s="1" t="s">
        <v>2910</v>
      </c>
      <c r="F866" s="228"/>
      <c r="G866" s="2" t="s">
        <v>2911</v>
      </c>
      <c r="H866" s="2" t="s">
        <v>2912</v>
      </c>
      <c r="I866" s="2" t="s">
        <v>2913</v>
      </c>
      <c r="J866" s="2" t="s">
        <v>2914</v>
      </c>
      <c r="K866" s="252" t="s">
        <v>953</v>
      </c>
      <c r="L866" s="335" t="s">
        <v>2915</v>
      </c>
      <c r="M866" s="156"/>
      <c r="N866" s="336"/>
    </row>
    <row r="867" spans="1:14" s="251" customFormat="1" ht="54">
      <c r="A867" s="1">
        <v>4</v>
      </c>
      <c r="B867" s="1" t="s">
        <v>2898</v>
      </c>
      <c r="C867" s="2" t="s">
        <v>2916</v>
      </c>
      <c r="D867" s="1" t="s">
        <v>62</v>
      </c>
      <c r="E867" s="1" t="s">
        <v>2917</v>
      </c>
      <c r="F867" s="228"/>
      <c r="G867" s="2" t="s">
        <v>2918</v>
      </c>
      <c r="H867" s="2" t="s">
        <v>21</v>
      </c>
      <c r="I867" s="2" t="s">
        <v>2919</v>
      </c>
      <c r="J867" s="2" t="s">
        <v>2920</v>
      </c>
      <c r="K867" s="252" t="s">
        <v>724</v>
      </c>
      <c r="L867" s="335" t="s">
        <v>2915</v>
      </c>
      <c r="M867" s="156"/>
      <c r="N867" s="336"/>
    </row>
    <row r="868" spans="1:14" s="251" customFormat="1" ht="30" customHeight="1">
      <c r="A868" s="1">
        <v>5</v>
      </c>
      <c r="B868" s="1" t="s">
        <v>2898</v>
      </c>
      <c r="C868" s="2" t="s">
        <v>2921</v>
      </c>
      <c r="D868" s="1" t="s">
        <v>62</v>
      </c>
      <c r="E868" s="1" t="s">
        <v>2922</v>
      </c>
      <c r="F868" s="228"/>
      <c r="G868" s="2" t="s">
        <v>2923</v>
      </c>
      <c r="H868" s="2" t="s">
        <v>35</v>
      </c>
      <c r="I868" s="2" t="s">
        <v>2924</v>
      </c>
      <c r="J868" s="2" t="s">
        <v>2920</v>
      </c>
      <c r="K868" s="252" t="s">
        <v>105</v>
      </c>
      <c r="L868" s="335" t="s">
        <v>2925</v>
      </c>
      <c r="M868" s="336"/>
      <c r="N868" s="336"/>
    </row>
    <row r="869" spans="1:14" s="251" customFormat="1" ht="36">
      <c r="A869" s="1">
        <v>6</v>
      </c>
      <c r="B869" s="1" t="s">
        <v>2898</v>
      </c>
      <c r="C869" s="2" t="s">
        <v>2926</v>
      </c>
      <c r="D869" s="1" t="s">
        <v>82</v>
      </c>
      <c r="E869" s="1" t="s">
        <v>2927</v>
      </c>
      <c r="F869" s="228"/>
      <c r="G869" s="2" t="s">
        <v>2928</v>
      </c>
      <c r="H869" s="2" t="s">
        <v>35</v>
      </c>
      <c r="I869" s="2" t="s">
        <v>2929</v>
      </c>
      <c r="J869" s="2" t="s">
        <v>2930</v>
      </c>
      <c r="K869" s="252" t="s">
        <v>1210</v>
      </c>
      <c r="L869" s="337" t="s">
        <v>2931</v>
      </c>
      <c r="M869" s="336"/>
      <c r="N869" s="336"/>
    </row>
    <row r="870" spans="1:14" s="251" customFormat="1" ht="39" customHeight="1">
      <c r="A870" s="1">
        <v>7</v>
      </c>
      <c r="B870" s="1" t="s">
        <v>2898</v>
      </c>
      <c r="C870" s="2" t="s">
        <v>2932</v>
      </c>
      <c r="D870" s="1" t="s">
        <v>62</v>
      </c>
      <c r="E870" s="1" t="s">
        <v>2933</v>
      </c>
      <c r="F870" s="228"/>
      <c r="G870" s="2" t="s">
        <v>2934</v>
      </c>
      <c r="H870" s="2" t="s">
        <v>2912</v>
      </c>
      <c r="I870" s="2" t="s">
        <v>2935</v>
      </c>
      <c r="J870" s="2" t="s">
        <v>2936</v>
      </c>
      <c r="K870" s="252" t="s">
        <v>365</v>
      </c>
      <c r="L870" s="335" t="s">
        <v>2937</v>
      </c>
      <c r="M870" s="156"/>
      <c r="N870" s="336"/>
    </row>
    <row r="871" spans="1:14" s="251" customFormat="1" ht="36">
      <c r="A871" s="1">
        <v>8</v>
      </c>
      <c r="B871" s="1" t="s">
        <v>2898</v>
      </c>
      <c r="C871" s="2" t="s">
        <v>2938</v>
      </c>
      <c r="D871" s="1" t="s">
        <v>62</v>
      </c>
      <c r="E871" s="1" t="s">
        <v>2939</v>
      </c>
      <c r="F871" s="228"/>
      <c r="G871" s="2" t="s">
        <v>2940</v>
      </c>
      <c r="H871" s="2" t="s">
        <v>35</v>
      </c>
      <c r="I871" s="2" t="s">
        <v>2941</v>
      </c>
      <c r="J871" s="2" t="s">
        <v>2930</v>
      </c>
      <c r="K871" s="252" t="s">
        <v>120</v>
      </c>
      <c r="L871" s="337" t="s">
        <v>2931</v>
      </c>
      <c r="M871" s="156"/>
      <c r="N871" s="336"/>
    </row>
    <row r="872" spans="1:14" s="251" customFormat="1" ht="39" customHeight="1">
      <c r="A872" s="1">
        <v>9</v>
      </c>
      <c r="B872" s="1" t="s">
        <v>2898</v>
      </c>
      <c r="C872" s="2" t="s">
        <v>2942</v>
      </c>
      <c r="D872" s="1" t="s">
        <v>62</v>
      </c>
      <c r="E872" s="1" t="s">
        <v>2943</v>
      </c>
      <c r="F872" s="228"/>
      <c r="G872" s="2" t="s">
        <v>2944</v>
      </c>
      <c r="H872" s="2" t="s">
        <v>21</v>
      </c>
      <c r="I872" s="2" t="s">
        <v>2945</v>
      </c>
      <c r="J872" s="2" t="s">
        <v>2930</v>
      </c>
      <c r="K872" s="252" t="s">
        <v>131</v>
      </c>
      <c r="L872" s="335" t="s">
        <v>2946</v>
      </c>
      <c r="M872" s="156"/>
      <c r="N872" s="336"/>
    </row>
    <row r="873" spans="1:14" s="251" customFormat="1" ht="72">
      <c r="A873" s="1">
        <v>10</v>
      </c>
      <c r="B873" s="1" t="s">
        <v>2898</v>
      </c>
      <c r="C873" s="2" t="s">
        <v>2947</v>
      </c>
      <c r="D873" s="1" t="s">
        <v>62</v>
      </c>
      <c r="E873" s="1" t="s">
        <v>2948</v>
      </c>
      <c r="F873" s="228"/>
      <c r="G873" s="2" t="s">
        <v>2949</v>
      </c>
      <c r="H873" s="2" t="s">
        <v>35</v>
      </c>
      <c r="I873" s="2" t="s">
        <v>2950</v>
      </c>
      <c r="J873" s="2" t="s">
        <v>2908</v>
      </c>
      <c r="K873" s="252" t="s">
        <v>527</v>
      </c>
      <c r="L873" s="337" t="s">
        <v>2951</v>
      </c>
      <c r="M873" s="156"/>
      <c r="N873" s="336"/>
    </row>
    <row r="874" spans="1:14" s="251" customFormat="1" ht="28.5">
      <c r="A874" s="1">
        <v>11</v>
      </c>
      <c r="B874" s="1" t="s">
        <v>2898</v>
      </c>
      <c r="C874" s="2" t="s">
        <v>2952</v>
      </c>
      <c r="D874" s="1" t="s">
        <v>62</v>
      </c>
      <c r="E874" s="1" t="s">
        <v>2953</v>
      </c>
      <c r="F874" s="228"/>
      <c r="G874" s="2" t="s">
        <v>2954</v>
      </c>
      <c r="H874" s="2" t="s">
        <v>35</v>
      </c>
      <c r="I874" s="2" t="s">
        <v>2955</v>
      </c>
      <c r="J874" s="2" t="s">
        <v>2920</v>
      </c>
      <c r="K874" s="252" t="s">
        <v>23</v>
      </c>
      <c r="L874" s="335" t="s">
        <v>2956</v>
      </c>
      <c r="M874" s="156"/>
      <c r="N874" s="336"/>
    </row>
    <row r="875" spans="1:14" s="251" customFormat="1" ht="39" customHeight="1">
      <c r="A875" s="1">
        <v>12</v>
      </c>
      <c r="B875" s="1" t="s">
        <v>2898</v>
      </c>
      <c r="C875" s="2" t="s">
        <v>2957</v>
      </c>
      <c r="D875" s="1" t="s">
        <v>62</v>
      </c>
      <c r="E875" s="1" t="s">
        <v>2958</v>
      </c>
      <c r="F875" s="228"/>
      <c r="G875" s="2" t="s">
        <v>2950</v>
      </c>
      <c r="H875" s="2" t="s">
        <v>35</v>
      </c>
      <c r="I875" s="2" t="s">
        <v>2923</v>
      </c>
      <c r="J875" s="2" t="s">
        <v>2959</v>
      </c>
      <c r="K875" s="252" t="s">
        <v>906</v>
      </c>
      <c r="L875" s="335" t="s">
        <v>2946</v>
      </c>
      <c r="M875" s="156"/>
      <c r="N875" s="336"/>
    </row>
    <row r="876" spans="1:14" s="251" customFormat="1" ht="36">
      <c r="A876" s="1">
        <v>13</v>
      </c>
      <c r="B876" s="1" t="s">
        <v>2898</v>
      </c>
      <c r="C876" s="2" t="s">
        <v>2960</v>
      </c>
      <c r="D876" s="1" t="s">
        <v>62</v>
      </c>
      <c r="E876" s="1" t="s">
        <v>2961</v>
      </c>
      <c r="F876" s="228"/>
      <c r="G876" s="2" t="s">
        <v>2962</v>
      </c>
      <c r="H876" s="2" t="s">
        <v>21</v>
      </c>
      <c r="I876" s="2" t="s">
        <v>2963</v>
      </c>
      <c r="J876" s="2" t="s">
        <v>2964</v>
      </c>
      <c r="K876" s="252" t="s">
        <v>926</v>
      </c>
      <c r="L876" s="337" t="s">
        <v>2931</v>
      </c>
      <c r="M876" s="156"/>
      <c r="N876" s="336"/>
    </row>
    <row r="877" spans="1:14" s="251" customFormat="1" ht="72">
      <c r="A877" s="1">
        <v>14</v>
      </c>
      <c r="B877" s="1" t="s">
        <v>2898</v>
      </c>
      <c r="C877" s="2" t="s">
        <v>2965</v>
      </c>
      <c r="D877" s="1" t="s">
        <v>62</v>
      </c>
      <c r="E877" s="1" t="s">
        <v>2966</v>
      </c>
      <c r="F877" s="228"/>
      <c r="G877" s="2" t="s">
        <v>2967</v>
      </c>
      <c r="H877" s="2" t="s">
        <v>21</v>
      </c>
      <c r="I877" s="2" t="s">
        <v>2968</v>
      </c>
      <c r="J877" s="2" t="s">
        <v>2930</v>
      </c>
      <c r="K877" s="252" t="s">
        <v>108</v>
      </c>
      <c r="L877" s="337" t="s">
        <v>2951</v>
      </c>
      <c r="M877" s="156"/>
      <c r="N877" s="336"/>
    </row>
    <row r="878" spans="1:14" s="251" customFormat="1" ht="28.5">
      <c r="A878" s="1">
        <v>15</v>
      </c>
      <c r="B878" s="1" t="s">
        <v>2898</v>
      </c>
      <c r="C878" s="2" t="s">
        <v>2969</v>
      </c>
      <c r="D878" s="1" t="s">
        <v>62</v>
      </c>
      <c r="E878" s="1" t="s">
        <v>2969</v>
      </c>
      <c r="F878" s="228"/>
      <c r="G878" s="2" t="s">
        <v>2970</v>
      </c>
      <c r="H878" s="2" t="s">
        <v>35</v>
      </c>
      <c r="I878" s="2" t="s">
        <v>2971</v>
      </c>
      <c r="J878" s="2" t="s">
        <v>2930</v>
      </c>
      <c r="K878" s="252" t="s">
        <v>115</v>
      </c>
      <c r="L878" s="335" t="s">
        <v>2956</v>
      </c>
      <c r="M878" s="156"/>
      <c r="N878" s="336"/>
    </row>
    <row r="879" spans="1:14" s="251" customFormat="1" ht="108">
      <c r="A879" s="1">
        <v>16</v>
      </c>
      <c r="B879" s="1" t="s">
        <v>2898</v>
      </c>
      <c r="C879" s="2" t="s">
        <v>2972</v>
      </c>
      <c r="D879" s="1" t="s">
        <v>62</v>
      </c>
      <c r="E879" s="1" t="s">
        <v>2973</v>
      </c>
      <c r="F879" s="228"/>
      <c r="G879" s="2" t="s">
        <v>2974</v>
      </c>
      <c r="H879" s="2" t="s">
        <v>35</v>
      </c>
      <c r="I879" s="2" t="s">
        <v>2928</v>
      </c>
      <c r="J879" s="2" t="s">
        <v>2936</v>
      </c>
      <c r="K879" s="252" t="s">
        <v>88</v>
      </c>
      <c r="L879" s="335"/>
      <c r="M879" s="156" t="s">
        <v>2975</v>
      </c>
      <c r="N879" s="336"/>
    </row>
    <row r="880" spans="1:14" s="251" customFormat="1" ht="72">
      <c r="A880" s="1">
        <v>17</v>
      </c>
      <c r="B880" s="1" t="s">
        <v>2898</v>
      </c>
      <c r="C880" s="2" t="s">
        <v>2976</v>
      </c>
      <c r="D880" s="1" t="s">
        <v>62</v>
      </c>
      <c r="E880" s="1" t="s">
        <v>2977</v>
      </c>
      <c r="F880" s="228"/>
      <c r="G880" s="2" t="s">
        <v>2978</v>
      </c>
      <c r="H880" s="2" t="s">
        <v>21</v>
      </c>
      <c r="I880" s="2" t="s">
        <v>2979</v>
      </c>
      <c r="J880" s="2" t="s">
        <v>2959</v>
      </c>
      <c r="K880" s="252" t="s">
        <v>2670</v>
      </c>
      <c r="L880" s="337" t="s">
        <v>2951</v>
      </c>
      <c r="M880" s="156" t="s">
        <v>2975</v>
      </c>
      <c r="N880" s="336"/>
    </row>
    <row r="881" spans="1:14" s="251" customFormat="1" ht="39" customHeight="1">
      <c r="A881" s="1">
        <v>18</v>
      </c>
      <c r="B881" s="1" t="s">
        <v>2898</v>
      </c>
      <c r="C881" s="2" t="s">
        <v>2980</v>
      </c>
      <c r="D881" s="1" t="s">
        <v>62</v>
      </c>
      <c r="E881" s="1" t="s">
        <v>2981</v>
      </c>
      <c r="F881" s="228"/>
      <c r="G881" s="2" t="s">
        <v>2982</v>
      </c>
      <c r="H881" s="2" t="s">
        <v>21</v>
      </c>
      <c r="I881" s="2" t="s">
        <v>2983</v>
      </c>
      <c r="J881" s="2" t="s">
        <v>2908</v>
      </c>
      <c r="K881" s="252" t="s">
        <v>378</v>
      </c>
      <c r="L881" s="335" t="s">
        <v>2937</v>
      </c>
      <c r="M881" s="156"/>
      <c r="N881" s="336"/>
    </row>
    <row r="882" spans="1:14" s="251" customFormat="1" ht="36">
      <c r="A882" s="1">
        <v>19</v>
      </c>
      <c r="B882" s="1" t="s">
        <v>2898</v>
      </c>
      <c r="C882" s="2" t="s">
        <v>2984</v>
      </c>
      <c r="D882" s="1" t="s">
        <v>62</v>
      </c>
      <c r="E882" s="1" t="s">
        <v>2985</v>
      </c>
      <c r="F882" s="228"/>
      <c r="G882" s="2" t="s">
        <v>2986</v>
      </c>
      <c r="H882" s="2" t="s">
        <v>63</v>
      </c>
      <c r="I882" s="2" t="s">
        <v>2963</v>
      </c>
      <c r="J882" s="2" t="s">
        <v>2930</v>
      </c>
      <c r="K882" s="252" t="s">
        <v>131</v>
      </c>
      <c r="L882" s="335" t="s">
        <v>2987</v>
      </c>
      <c r="M882" s="156"/>
      <c r="N882" s="336"/>
    </row>
    <row r="883" spans="1:14" s="251" customFormat="1" ht="39" customHeight="1">
      <c r="A883" s="1">
        <v>20</v>
      </c>
      <c r="B883" s="1" t="s">
        <v>2898</v>
      </c>
      <c r="C883" s="2" t="s">
        <v>2988</v>
      </c>
      <c r="D883" s="1" t="s">
        <v>62</v>
      </c>
      <c r="E883" s="1" t="s">
        <v>2989</v>
      </c>
      <c r="F883" s="228"/>
      <c r="G883" s="2" t="s">
        <v>2990</v>
      </c>
      <c r="H883" s="2" t="s">
        <v>21</v>
      </c>
      <c r="I883" s="2" t="s">
        <v>2991</v>
      </c>
      <c r="J883" s="2" t="s">
        <v>2959</v>
      </c>
      <c r="K883" s="252" t="s">
        <v>1223</v>
      </c>
      <c r="L883" s="335"/>
      <c r="M883" s="156"/>
      <c r="N883" s="336"/>
    </row>
    <row r="884" spans="1:14" s="251" customFormat="1" ht="39" customHeight="1">
      <c r="A884" s="1">
        <v>21</v>
      </c>
      <c r="B884" s="1" t="s">
        <v>2898</v>
      </c>
      <c r="C884" s="2" t="s">
        <v>2992</v>
      </c>
      <c r="D884" s="1" t="s">
        <v>62</v>
      </c>
      <c r="E884" s="1" t="s">
        <v>2993</v>
      </c>
      <c r="F884" s="228"/>
      <c r="G884" s="2" t="s">
        <v>2994</v>
      </c>
      <c r="H884" s="2" t="s">
        <v>21</v>
      </c>
      <c r="I884" s="2" t="s">
        <v>2995</v>
      </c>
      <c r="J884" s="2" t="s">
        <v>2996</v>
      </c>
      <c r="K884" s="252" t="s">
        <v>462</v>
      </c>
      <c r="L884" s="335"/>
      <c r="M884" s="156" t="s">
        <v>2997</v>
      </c>
      <c r="N884" s="336"/>
    </row>
    <row r="885" spans="1:14" s="251" customFormat="1" ht="36">
      <c r="A885" s="1">
        <v>22</v>
      </c>
      <c r="B885" s="1" t="s">
        <v>2898</v>
      </c>
      <c r="C885" s="2" t="s">
        <v>2998</v>
      </c>
      <c r="D885" s="1" t="s">
        <v>62</v>
      </c>
      <c r="E885" s="1" t="s">
        <v>2999</v>
      </c>
      <c r="F885" s="228"/>
      <c r="G885" s="2" t="s">
        <v>3000</v>
      </c>
      <c r="H885" s="338" t="s">
        <v>2912</v>
      </c>
      <c r="I885" s="2" t="s">
        <v>3001</v>
      </c>
      <c r="J885" s="2" t="s">
        <v>2920</v>
      </c>
      <c r="K885" s="252" t="s">
        <v>22</v>
      </c>
      <c r="L885" s="335" t="s">
        <v>3002</v>
      </c>
      <c r="M885" s="156"/>
      <c r="N885" s="336"/>
    </row>
    <row r="886" spans="1:14" s="251" customFormat="1" ht="39" customHeight="1">
      <c r="A886" s="1">
        <v>23</v>
      </c>
      <c r="B886" s="1" t="s">
        <v>2898</v>
      </c>
      <c r="C886" s="2" t="s">
        <v>3003</v>
      </c>
      <c r="D886" s="1" t="s">
        <v>62</v>
      </c>
      <c r="E886" s="1" t="s">
        <v>3004</v>
      </c>
      <c r="F886" s="228"/>
      <c r="G886" s="2" t="s">
        <v>3005</v>
      </c>
      <c r="H886" s="2" t="s">
        <v>35</v>
      </c>
      <c r="I886" s="2" t="s">
        <v>3006</v>
      </c>
      <c r="J886" s="2" t="s">
        <v>2936</v>
      </c>
      <c r="K886" s="252" t="s">
        <v>403</v>
      </c>
      <c r="L886" s="335" t="s">
        <v>3007</v>
      </c>
      <c r="M886" s="156"/>
      <c r="N886" s="336"/>
    </row>
    <row r="887" spans="1:14" s="251" customFormat="1" ht="39" customHeight="1">
      <c r="A887" s="1">
        <v>24</v>
      </c>
      <c r="B887" s="1" t="s">
        <v>2898</v>
      </c>
      <c r="C887" s="2" t="s">
        <v>3008</v>
      </c>
      <c r="D887" s="1" t="s">
        <v>62</v>
      </c>
      <c r="E887" s="1" t="s">
        <v>3009</v>
      </c>
      <c r="F887" s="228"/>
      <c r="G887" s="2" t="s">
        <v>3010</v>
      </c>
      <c r="H887" s="338" t="s">
        <v>21</v>
      </c>
      <c r="I887" s="2" t="s">
        <v>3011</v>
      </c>
      <c r="J887" s="2" t="s">
        <v>2908</v>
      </c>
      <c r="K887" s="252" t="s">
        <v>378</v>
      </c>
      <c r="L887" s="335" t="s">
        <v>3002</v>
      </c>
      <c r="M887" s="156" t="s">
        <v>2997</v>
      </c>
      <c r="N887" s="336"/>
    </row>
    <row r="888" spans="1:14" s="251" customFormat="1" ht="39" customHeight="1">
      <c r="A888" s="1">
        <v>25</v>
      </c>
      <c r="B888" s="1" t="s">
        <v>2898</v>
      </c>
      <c r="C888" s="2" t="s">
        <v>3012</v>
      </c>
      <c r="D888" s="1" t="s">
        <v>82</v>
      </c>
      <c r="E888" s="1" t="s">
        <v>3013</v>
      </c>
      <c r="F888" s="228"/>
      <c r="G888" s="2" t="s">
        <v>3014</v>
      </c>
      <c r="H888" s="2" t="s">
        <v>70</v>
      </c>
      <c r="I888" s="2" t="s">
        <v>3015</v>
      </c>
      <c r="J888" s="2" t="s">
        <v>2936</v>
      </c>
      <c r="K888" s="252" t="s">
        <v>179</v>
      </c>
      <c r="L888" s="335" t="s">
        <v>3016</v>
      </c>
      <c r="M888" s="156"/>
      <c r="N888" s="336"/>
    </row>
    <row r="889" spans="1:14" s="251" customFormat="1" ht="72">
      <c r="A889" s="1">
        <v>26</v>
      </c>
      <c r="B889" s="1" t="s">
        <v>2898</v>
      </c>
      <c r="C889" s="2" t="s">
        <v>3017</v>
      </c>
      <c r="D889" s="1" t="s">
        <v>62</v>
      </c>
      <c r="E889" s="1" t="s">
        <v>3018</v>
      </c>
      <c r="F889" s="228"/>
      <c r="G889" s="2" t="s">
        <v>2923</v>
      </c>
      <c r="H889" s="2" t="s">
        <v>35</v>
      </c>
      <c r="I889" s="2" t="s">
        <v>3019</v>
      </c>
      <c r="J889" s="2" t="s">
        <v>2920</v>
      </c>
      <c r="K889" s="252" t="s">
        <v>383</v>
      </c>
      <c r="L889" s="337" t="s">
        <v>2951</v>
      </c>
      <c r="M889" s="156"/>
      <c r="N889" s="336"/>
    </row>
    <row r="890" spans="1:14" s="251" customFormat="1" ht="57">
      <c r="A890" s="1">
        <v>27</v>
      </c>
      <c r="B890" s="1" t="s">
        <v>2898</v>
      </c>
      <c r="C890" s="2" t="s">
        <v>3020</v>
      </c>
      <c r="D890" s="1" t="s">
        <v>62</v>
      </c>
      <c r="E890" s="1" t="s">
        <v>3021</v>
      </c>
      <c r="F890" s="228"/>
      <c r="G890" s="2" t="s">
        <v>3022</v>
      </c>
      <c r="H890" s="2" t="s">
        <v>63</v>
      </c>
      <c r="I890" s="2" t="s">
        <v>3023</v>
      </c>
      <c r="J890" s="2" t="s">
        <v>2930</v>
      </c>
      <c r="K890" s="252" t="s">
        <v>126</v>
      </c>
      <c r="L890" s="335" t="s">
        <v>3024</v>
      </c>
      <c r="M890" s="156"/>
      <c r="N890" s="336"/>
    </row>
    <row r="891" spans="1:14" s="251" customFormat="1" ht="18" customHeight="1">
      <c r="A891" s="1">
        <v>28</v>
      </c>
      <c r="B891" s="1" t="s">
        <v>2898</v>
      </c>
      <c r="C891" s="2" t="s">
        <v>3025</v>
      </c>
      <c r="D891" s="1" t="s">
        <v>62</v>
      </c>
      <c r="E891" s="1" t="s">
        <v>3026</v>
      </c>
      <c r="F891" s="228"/>
      <c r="G891" s="2" t="s">
        <v>3027</v>
      </c>
      <c r="H891" s="2" t="s">
        <v>35</v>
      </c>
      <c r="I891" s="2" t="s">
        <v>2970</v>
      </c>
      <c r="J891" s="2" t="s">
        <v>2936</v>
      </c>
      <c r="K891" s="252" t="s">
        <v>374</v>
      </c>
      <c r="L891" s="335" t="s">
        <v>3028</v>
      </c>
      <c r="M891" s="156"/>
      <c r="N891" s="336"/>
    </row>
    <row r="892" spans="1:14" s="251" customFormat="1" ht="39" customHeight="1">
      <c r="A892" s="1">
        <v>29</v>
      </c>
      <c r="B892" s="1" t="s">
        <v>2898</v>
      </c>
      <c r="C892" s="2" t="s">
        <v>3029</v>
      </c>
      <c r="D892" s="1" t="s">
        <v>62</v>
      </c>
      <c r="E892" s="1" t="s">
        <v>3030</v>
      </c>
      <c r="F892" s="228"/>
      <c r="G892" s="2" t="s">
        <v>3031</v>
      </c>
      <c r="H892" s="2" t="s">
        <v>21</v>
      </c>
      <c r="I892" s="2" t="s">
        <v>3032</v>
      </c>
      <c r="J892" s="2" t="s">
        <v>3033</v>
      </c>
      <c r="K892" s="252" t="s">
        <v>1092</v>
      </c>
      <c r="L892" s="335"/>
      <c r="M892" s="156"/>
      <c r="N892" s="336"/>
    </row>
    <row r="893" spans="1:14" s="251" customFormat="1" ht="39" customHeight="1">
      <c r="A893" s="1">
        <v>30</v>
      </c>
      <c r="B893" s="1" t="s">
        <v>2898</v>
      </c>
      <c r="C893" s="2" t="s">
        <v>3034</v>
      </c>
      <c r="D893" s="1" t="s">
        <v>62</v>
      </c>
      <c r="E893" s="1" t="s">
        <v>3035</v>
      </c>
      <c r="F893" s="228"/>
      <c r="G893" s="2" t="s">
        <v>2971</v>
      </c>
      <c r="H893" s="15" t="s">
        <v>21</v>
      </c>
      <c r="I893" s="2" t="s">
        <v>2935</v>
      </c>
      <c r="J893" s="2" t="s">
        <v>2920</v>
      </c>
      <c r="K893" s="252" t="s">
        <v>724</v>
      </c>
      <c r="L893" s="335"/>
      <c r="M893" s="156"/>
      <c r="N893" s="336"/>
    </row>
    <row r="894" spans="1:14" s="251" customFormat="1" ht="39" customHeight="1">
      <c r="A894" s="1">
        <v>31</v>
      </c>
      <c r="B894" s="1" t="s">
        <v>2898</v>
      </c>
      <c r="C894" s="2" t="s">
        <v>3036</v>
      </c>
      <c r="D894" s="1" t="s">
        <v>62</v>
      </c>
      <c r="E894" s="1" t="s">
        <v>3037</v>
      </c>
      <c r="F894" s="228"/>
      <c r="G894" s="2" t="s">
        <v>3038</v>
      </c>
      <c r="H894" s="15" t="s">
        <v>21</v>
      </c>
      <c r="I894" s="2" t="s">
        <v>3039</v>
      </c>
      <c r="J894" s="2" t="s">
        <v>2908</v>
      </c>
      <c r="K894" s="252" t="s">
        <v>527</v>
      </c>
      <c r="L894" s="335" t="s">
        <v>3028</v>
      </c>
      <c r="M894" s="156"/>
      <c r="N894" s="336"/>
    </row>
    <row r="895" spans="1:14" s="251" customFormat="1" ht="39" customHeight="1">
      <c r="A895" s="1">
        <v>32</v>
      </c>
      <c r="B895" s="1" t="s">
        <v>2898</v>
      </c>
      <c r="C895" s="2" t="s">
        <v>3040</v>
      </c>
      <c r="D895" s="1" t="s">
        <v>62</v>
      </c>
      <c r="E895" s="1" t="s">
        <v>3041</v>
      </c>
      <c r="F895" s="228"/>
      <c r="G895" s="2" t="s">
        <v>3042</v>
      </c>
      <c r="H895" s="15" t="s">
        <v>63</v>
      </c>
      <c r="I895" s="2" t="s">
        <v>3043</v>
      </c>
      <c r="J895" s="2" t="s">
        <v>2930</v>
      </c>
      <c r="K895" s="252" t="s">
        <v>23</v>
      </c>
      <c r="L895" s="335" t="s">
        <v>3028</v>
      </c>
      <c r="M895" s="156"/>
      <c r="N895" s="336"/>
    </row>
    <row r="896" spans="1:14" s="251" customFormat="1" ht="54">
      <c r="A896" s="1">
        <v>33</v>
      </c>
      <c r="B896" s="1" t="s">
        <v>2898</v>
      </c>
      <c r="C896" s="2" t="s">
        <v>3044</v>
      </c>
      <c r="D896" s="1" t="s">
        <v>62</v>
      </c>
      <c r="E896" s="1" t="s">
        <v>3045</v>
      </c>
      <c r="F896" s="228"/>
      <c r="G896" s="2" t="s">
        <v>3046</v>
      </c>
      <c r="H896" s="15" t="s">
        <v>21</v>
      </c>
      <c r="I896" s="2" t="s">
        <v>3047</v>
      </c>
      <c r="J896" s="2" t="s">
        <v>2930</v>
      </c>
      <c r="K896" s="252" t="s">
        <v>403</v>
      </c>
      <c r="L896" s="335"/>
      <c r="M896" s="156"/>
      <c r="N896" s="336"/>
    </row>
    <row r="897" spans="1:14" s="251" customFormat="1" ht="72">
      <c r="A897" s="1">
        <v>34</v>
      </c>
      <c r="B897" s="1" t="s">
        <v>2898</v>
      </c>
      <c r="C897" s="2" t="s">
        <v>3048</v>
      </c>
      <c r="D897" s="1" t="s">
        <v>62</v>
      </c>
      <c r="E897" s="1" t="s">
        <v>3049</v>
      </c>
      <c r="F897" s="228"/>
      <c r="G897" s="2" t="s">
        <v>3050</v>
      </c>
      <c r="H897" s="15" t="s">
        <v>35</v>
      </c>
      <c r="I897" s="2" t="s">
        <v>3006</v>
      </c>
      <c r="J897" s="2" t="s">
        <v>2930</v>
      </c>
      <c r="K897" s="252" t="s">
        <v>940</v>
      </c>
      <c r="L897" s="335" t="s">
        <v>3028</v>
      </c>
      <c r="M897" s="156"/>
      <c r="N897" s="336"/>
    </row>
    <row r="898" spans="1:14" s="251" customFormat="1" ht="28.5">
      <c r="A898" s="1">
        <v>35</v>
      </c>
      <c r="B898" s="1" t="s">
        <v>2898</v>
      </c>
      <c r="C898" s="2" t="s">
        <v>3051</v>
      </c>
      <c r="D898" s="1" t="s">
        <v>62</v>
      </c>
      <c r="E898" s="1" t="s">
        <v>3052</v>
      </c>
      <c r="F898" s="228"/>
      <c r="G898" s="2" t="s">
        <v>3053</v>
      </c>
      <c r="H898" s="15" t="s">
        <v>63</v>
      </c>
      <c r="I898" s="2" t="s">
        <v>3054</v>
      </c>
      <c r="J898" s="2" t="s">
        <v>2920</v>
      </c>
      <c r="K898" s="252" t="s">
        <v>22</v>
      </c>
      <c r="L898" s="335"/>
      <c r="M898" s="156" t="s">
        <v>3055</v>
      </c>
      <c r="N898" s="336"/>
    </row>
    <row r="899" spans="1:14" s="251" customFormat="1" ht="57">
      <c r="A899" s="1">
        <v>36</v>
      </c>
      <c r="B899" s="1" t="s">
        <v>2898</v>
      </c>
      <c r="C899" s="2" t="s">
        <v>3056</v>
      </c>
      <c r="D899" s="1" t="s">
        <v>62</v>
      </c>
      <c r="E899" s="1" t="s">
        <v>3057</v>
      </c>
      <c r="F899" s="228"/>
      <c r="G899" s="2" t="s">
        <v>2954</v>
      </c>
      <c r="H899" s="15" t="s">
        <v>35</v>
      </c>
      <c r="I899" s="2" t="s">
        <v>3058</v>
      </c>
      <c r="J899" s="2" t="s">
        <v>2936</v>
      </c>
      <c r="K899" s="252" t="s">
        <v>722</v>
      </c>
      <c r="L899" s="335" t="s">
        <v>3024</v>
      </c>
      <c r="M899" s="156"/>
      <c r="N899" s="336"/>
    </row>
    <row r="900" spans="1:14" s="251" customFormat="1" ht="39" customHeight="1">
      <c r="A900" s="1">
        <v>37</v>
      </c>
      <c r="B900" s="1" t="s">
        <v>2898</v>
      </c>
      <c r="C900" s="2" t="s">
        <v>3059</v>
      </c>
      <c r="D900" s="1" t="s">
        <v>62</v>
      </c>
      <c r="E900" s="1" t="s">
        <v>3060</v>
      </c>
      <c r="F900" s="228"/>
      <c r="G900" s="2" t="s">
        <v>3061</v>
      </c>
      <c r="H900" s="15" t="s">
        <v>21</v>
      </c>
      <c r="I900" s="2" t="s">
        <v>3062</v>
      </c>
      <c r="J900" s="2" t="s">
        <v>2908</v>
      </c>
      <c r="K900" s="252" t="s">
        <v>131</v>
      </c>
      <c r="L900" s="335" t="s">
        <v>3028</v>
      </c>
      <c r="M900" s="156"/>
      <c r="N900" s="336"/>
    </row>
    <row r="901" spans="1:14" s="251" customFormat="1" ht="39" customHeight="1">
      <c r="A901" s="1">
        <v>38</v>
      </c>
      <c r="B901" s="1" t="s">
        <v>2898</v>
      </c>
      <c r="C901" s="2" t="s">
        <v>3063</v>
      </c>
      <c r="D901" s="1" t="s">
        <v>62</v>
      </c>
      <c r="E901" s="1" t="s">
        <v>3064</v>
      </c>
      <c r="F901" s="228"/>
      <c r="G901" s="2" t="s">
        <v>3065</v>
      </c>
      <c r="H901" s="15" t="s">
        <v>2912</v>
      </c>
      <c r="I901" s="2" t="s">
        <v>3066</v>
      </c>
      <c r="J901" s="2" t="s">
        <v>2920</v>
      </c>
      <c r="K901" s="252" t="s">
        <v>380</v>
      </c>
      <c r="L901" s="335"/>
      <c r="M901" s="156"/>
      <c r="N901" s="336" t="s">
        <v>3067</v>
      </c>
    </row>
    <row r="902" spans="1:14" s="251" customFormat="1" ht="39" customHeight="1">
      <c r="A902" s="1">
        <v>39</v>
      </c>
      <c r="B902" s="1" t="s">
        <v>2898</v>
      </c>
      <c r="C902" s="2" t="s">
        <v>3068</v>
      </c>
      <c r="D902" s="1" t="s">
        <v>62</v>
      </c>
      <c r="E902" s="1" t="s">
        <v>3069</v>
      </c>
      <c r="F902" s="228"/>
      <c r="G902" s="2" t="s">
        <v>3070</v>
      </c>
      <c r="H902" s="15" t="s">
        <v>21</v>
      </c>
      <c r="I902" s="2" t="s">
        <v>3071</v>
      </c>
      <c r="J902" s="2" t="s">
        <v>2920</v>
      </c>
      <c r="K902" s="252" t="s">
        <v>392</v>
      </c>
      <c r="L902" s="335"/>
      <c r="M902" s="335" t="s">
        <v>3072</v>
      </c>
      <c r="N902" s="336" t="s">
        <v>3067</v>
      </c>
    </row>
    <row r="903" spans="1:14" s="251" customFormat="1" ht="18" customHeight="1">
      <c r="A903" s="1">
        <v>40</v>
      </c>
      <c r="B903" s="1" t="s">
        <v>2898</v>
      </c>
      <c r="C903" s="2" t="s">
        <v>3073</v>
      </c>
      <c r="D903" s="1" t="s">
        <v>62</v>
      </c>
      <c r="E903" s="1" t="s">
        <v>3074</v>
      </c>
      <c r="F903" s="228"/>
      <c r="G903" s="2" t="s">
        <v>3075</v>
      </c>
      <c r="H903" s="15" t="s">
        <v>70</v>
      </c>
      <c r="I903" s="2" t="s">
        <v>2935</v>
      </c>
      <c r="J903" s="2" t="s">
        <v>2914</v>
      </c>
      <c r="K903" s="252" t="s">
        <v>98</v>
      </c>
      <c r="L903" s="335"/>
      <c r="M903" s="156"/>
      <c r="N903" s="336" t="s">
        <v>3076</v>
      </c>
    </row>
    <row r="904" spans="1:14" s="251" customFormat="1" ht="28.5">
      <c r="A904" s="1">
        <v>41</v>
      </c>
      <c r="B904" s="1" t="s">
        <v>2898</v>
      </c>
      <c r="C904" s="2" t="s">
        <v>3077</v>
      </c>
      <c r="D904" s="1" t="s">
        <v>62</v>
      </c>
      <c r="E904" s="1" t="s">
        <v>3078</v>
      </c>
      <c r="F904" s="228"/>
      <c r="G904" s="2" t="s">
        <v>3079</v>
      </c>
      <c r="H904" s="15" t="s">
        <v>63</v>
      </c>
      <c r="I904" s="2" t="s">
        <v>3080</v>
      </c>
      <c r="J904" s="2" t="s">
        <v>2959</v>
      </c>
      <c r="K904" s="252" t="s">
        <v>906</v>
      </c>
      <c r="L904" s="335"/>
      <c r="M904" s="156" t="s">
        <v>3055</v>
      </c>
      <c r="N904" s="336"/>
    </row>
    <row r="905" spans="1:14" s="251" customFormat="1" ht="18" customHeight="1">
      <c r="A905" s="1">
        <v>42</v>
      </c>
      <c r="B905" s="1" t="s">
        <v>2898</v>
      </c>
      <c r="C905" s="2" t="s">
        <v>3081</v>
      </c>
      <c r="D905" s="1" t="s">
        <v>62</v>
      </c>
      <c r="E905" s="1" t="s">
        <v>3082</v>
      </c>
      <c r="F905" s="228"/>
      <c r="G905" s="2" t="s">
        <v>3083</v>
      </c>
      <c r="H905" s="15" t="s">
        <v>21</v>
      </c>
      <c r="I905" s="2" t="s">
        <v>2935</v>
      </c>
      <c r="J905" s="2" t="s">
        <v>2959</v>
      </c>
      <c r="K905" s="252" t="s">
        <v>1232</v>
      </c>
      <c r="L905" s="335"/>
      <c r="M905" s="156"/>
      <c r="N905" s="336"/>
    </row>
    <row r="906" spans="1:14" s="251" customFormat="1" ht="39" customHeight="1">
      <c r="A906" s="1">
        <v>43</v>
      </c>
      <c r="B906" s="1" t="s">
        <v>2898</v>
      </c>
      <c r="C906" s="2" t="s">
        <v>3084</v>
      </c>
      <c r="D906" s="1" t="s">
        <v>62</v>
      </c>
      <c r="E906" s="1" t="s">
        <v>3085</v>
      </c>
      <c r="F906" s="228"/>
      <c r="G906" s="2" t="s">
        <v>3086</v>
      </c>
      <c r="H906" s="2" t="s">
        <v>63</v>
      </c>
      <c r="I906" s="2" t="s">
        <v>3087</v>
      </c>
      <c r="J906" s="2" t="s">
        <v>2930</v>
      </c>
      <c r="K906" s="252" t="s">
        <v>115</v>
      </c>
      <c r="L906" s="335"/>
      <c r="M906" s="156"/>
      <c r="N906" s="336" t="s">
        <v>3088</v>
      </c>
    </row>
    <row r="907" spans="1:14" s="251" customFormat="1" ht="72">
      <c r="A907" s="1">
        <v>44</v>
      </c>
      <c r="B907" s="1" t="s">
        <v>2898</v>
      </c>
      <c r="C907" s="2" t="s">
        <v>3089</v>
      </c>
      <c r="D907" s="1" t="s">
        <v>62</v>
      </c>
      <c r="E907" s="1" t="s">
        <v>3090</v>
      </c>
      <c r="F907" s="228"/>
      <c r="G907" s="2">
        <v>693</v>
      </c>
      <c r="H907" s="2" t="s">
        <v>70</v>
      </c>
      <c r="I907" s="146" t="s">
        <v>3091</v>
      </c>
      <c r="J907" s="2" t="s">
        <v>3092</v>
      </c>
      <c r="K907" s="252" t="s">
        <v>392</v>
      </c>
      <c r="L907" s="339" t="s">
        <v>3093</v>
      </c>
      <c r="M907" s="156"/>
      <c r="N907" s="336" t="s">
        <v>3094</v>
      </c>
    </row>
    <row r="908" spans="1:14" s="251" customFormat="1" ht="39" customHeight="1">
      <c r="A908" s="1">
        <v>45</v>
      </c>
      <c r="B908" s="1" t="s">
        <v>2898</v>
      </c>
      <c r="C908" s="2" t="s">
        <v>3095</v>
      </c>
      <c r="D908" s="273" t="s">
        <v>62</v>
      </c>
      <c r="E908" s="340" t="s">
        <v>3095</v>
      </c>
      <c r="F908" s="228"/>
      <c r="G908" s="1">
        <v>801</v>
      </c>
      <c r="H908" s="2" t="s">
        <v>21</v>
      </c>
      <c r="I908" s="146" t="s">
        <v>3091</v>
      </c>
      <c r="J908" s="2" t="s">
        <v>2959</v>
      </c>
      <c r="K908" s="252" t="s">
        <v>1232</v>
      </c>
      <c r="L908" s="335"/>
      <c r="M908" s="156"/>
      <c r="N908" s="336"/>
    </row>
    <row r="909" spans="1:14" s="251" customFormat="1" ht="39" customHeight="1">
      <c r="A909" s="1">
        <v>46</v>
      </c>
      <c r="B909" s="1" t="s">
        <v>2898</v>
      </c>
      <c r="C909" s="2" t="s">
        <v>3096</v>
      </c>
      <c r="D909" s="1" t="s">
        <v>206</v>
      </c>
      <c r="E909" s="278"/>
      <c r="F909" s="228"/>
      <c r="G909" s="156" t="s">
        <v>3097</v>
      </c>
      <c r="H909" s="156"/>
      <c r="I909" s="278"/>
      <c r="J909" s="2" t="s">
        <v>2930</v>
      </c>
      <c r="K909" s="278"/>
      <c r="L909" s="335"/>
      <c r="M909" s="156"/>
      <c r="N909" s="336"/>
    </row>
    <row r="910" spans="1:14" s="251" customFormat="1" ht="39" customHeight="1">
      <c r="A910" s="1">
        <v>47</v>
      </c>
      <c r="B910" s="1" t="s">
        <v>2898</v>
      </c>
      <c r="C910" s="2" t="s">
        <v>3098</v>
      </c>
      <c r="D910" s="273" t="s">
        <v>206</v>
      </c>
      <c r="E910" s="278"/>
      <c r="F910" s="228"/>
      <c r="G910" s="156" t="s">
        <v>3097</v>
      </c>
      <c r="H910" s="156"/>
      <c r="I910" s="278"/>
      <c r="J910" s="2" t="s">
        <v>2930</v>
      </c>
      <c r="K910" s="278"/>
      <c r="L910" s="335"/>
      <c r="M910" s="156"/>
      <c r="N910" s="336"/>
    </row>
    <row r="911" spans="1:14" s="251" customFormat="1" ht="39" customHeight="1">
      <c r="A911" s="1">
        <v>48</v>
      </c>
      <c r="B911" s="1" t="s">
        <v>2898</v>
      </c>
      <c r="C911" s="2" t="s">
        <v>3099</v>
      </c>
      <c r="D911" s="1" t="s">
        <v>3100</v>
      </c>
      <c r="E911" s="278"/>
      <c r="F911" s="228"/>
      <c r="G911" s="156" t="s">
        <v>3097</v>
      </c>
      <c r="H911" s="156"/>
      <c r="I911" s="278"/>
      <c r="J911" s="2" t="s">
        <v>2930</v>
      </c>
      <c r="K911" s="278"/>
      <c r="L911" s="335"/>
      <c r="M911" s="156"/>
      <c r="N911" s="336"/>
    </row>
    <row r="912" spans="1:14" s="251" customFormat="1" ht="39" customHeight="1">
      <c r="A912" s="1">
        <v>49</v>
      </c>
      <c r="B912" s="1" t="s">
        <v>2898</v>
      </c>
      <c r="C912" s="2" t="s">
        <v>3101</v>
      </c>
      <c r="D912" s="273" t="s">
        <v>206</v>
      </c>
      <c r="E912" s="278"/>
      <c r="F912" s="228"/>
      <c r="G912" s="156" t="s">
        <v>3097</v>
      </c>
      <c r="H912" s="156"/>
      <c r="I912" s="278"/>
      <c r="J912" s="2" t="s">
        <v>2930</v>
      </c>
      <c r="K912" s="278"/>
      <c r="L912" s="335"/>
      <c r="M912" s="156"/>
      <c r="N912" s="336"/>
    </row>
    <row r="913" spans="1:14" s="251" customFormat="1" ht="39" customHeight="1">
      <c r="A913" s="1">
        <v>50</v>
      </c>
      <c r="B913" s="1" t="s">
        <v>2898</v>
      </c>
      <c r="C913" s="2" t="s">
        <v>3102</v>
      </c>
      <c r="D913" s="1" t="s">
        <v>206</v>
      </c>
      <c r="E913" s="278"/>
      <c r="F913" s="228"/>
      <c r="G913" s="156" t="s">
        <v>3097</v>
      </c>
      <c r="H913" s="156"/>
      <c r="I913" s="278"/>
      <c r="J913" s="2" t="s">
        <v>2930</v>
      </c>
      <c r="K913" s="278"/>
      <c r="L913" s="335"/>
      <c r="M913" s="156"/>
      <c r="N913" s="336"/>
    </row>
    <row r="914" spans="1:14" s="251" customFormat="1" ht="39" customHeight="1">
      <c r="A914" s="1">
        <v>51</v>
      </c>
      <c r="B914" s="1" t="s">
        <v>2898</v>
      </c>
      <c r="C914" s="2" t="s">
        <v>3103</v>
      </c>
      <c r="D914" s="273" t="s">
        <v>206</v>
      </c>
      <c r="E914" s="278"/>
      <c r="F914" s="228"/>
      <c r="G914" s="156" t="s">
        <v>3097</v>
      </c>
      <c r="H914" s="156"/>
      <c r="I914" s="278"/>
      <c r="J914" s="2" t="s">
        <v>2930</v>
      </c>
      <c r="K914" s="278"/>
      <c r="L914" s="335"/>
      <c r="M914" s="156"/>
      <c r="N914" s="336"/>
    </row>
    <row r="915" spans="1:14" s="251" customFormat="1" ht="39" customHeight="1">
      <c r="A915" s="1">
        <v>52</v>
      </c>
      <c r="B915" s="1" t="s">
        <v>2898</v>
      </c>
      <c r="C915" s="2" t="s">
        <v>3104</v>
      </c>
      <c r="D915" s="273" t="s">
        <v>3105</v>
      </c>
      <c r="E915" s="278"/>
      <c r="F915" s="228"/>
      <c r="G915" s="156" t="s">
        <v>3097</v>
      </c>
      <c r="H915" s="156"/>
      <c r="I915" s="278"/>
      <c r="J915" s="156" t="s">
        <v>2920</v>
      </c>
      <c r="K915" s="278"/>
      <c r="L915" s="335"/>
      <c r="M915" s="156"/>
      <c r="N915" s="336"/>
    </row>
    <row r="916" spans="1:14" s="251" customFormat="1" ht="39" customHeight="1">
      <c r="A916" s="1">
        <v>53</v>
      </c>
      <c r="B916" s="1" t="s">
        <v>2898</v>
      </c>
      <c r="C916" s="2" t="s">
        <v>3106</v>
      </c>
      <c r="D916" s="273" t="s">
        <v>3105</v>
      </c>
      <c r="E916" s="278"/>
      <c r="F916" s="228"/>
      <c r="G916" s="156" t="s">
        <v>3097</v>
      </c>
      <c r="H916" s="156"/>
      <c r="I916" s="278"/>
      <c r="J916" s="156" t="s">
        <v>2920</v>
      </c>
      <c r="K916" s="278"/>
      <c r="L916" s="335"/>
      <c r="M916" s="156"/>
      <c r="N916" s="336"/>
    </row>
    <row r="917" spans="1:14" s="251" customFormat="1" ht="39" customHeight="1">
      <c r="A917" s="1">
        <v>54</v>
      </c>
      <c r="B917" s="1" t="s">
        <v>2898</v>
      </c>
      <c r="C917" s="2" t="s">
        <v>3107</v>
      </c>
      <c r="D917" s="1" t="s">
        <v>206</v>
      </c>
      <c r="E917" s="278"/>
      <c r="F917" s="228"/>
      <c r="G917" s="156" t="s">
        <v>3097</v>
      </c>
      <c r="H917" s="156"/>
      <c r="I917" s="278"/>
      <c r="J917" s="156" t="s">
        <v>2920</v>
      </c>
      <c r="K917" s="278"/>
      <c r="L917" s="335"/>
      <c r="M917" s="156"/>
      <c r="N917" s="336"/>
    </row>
    <row r="918" spans="1:14" s="251" customFormat="1" ht="39" customHeight="1">
      <c r="A918" s="1">
        <v>55</v>
      </c>
      <c r="B918" s="1" t="s">
        <v>2898</v>
      </c>
      <c r="C918" s="2" t="s">
        <v>3108</v>
      </c>
      <c r="D918" s="273" t="s">
        <v>3105</v>
      </c>
      <c r="E918" s="278"/>
      <c r="F918" s="228"/>
      <c r="G918" s="156" t="s">
        <v>3097</v>
      </c>
      <c r="H918" s="156"/>
      <c r="I918" s="278"/>
      <c r="J918" s="156" t="s">
        <v>2920</v>
      </c>
      <c r="K918" s="278"/>
      <c r="L918" s="335"/>
      <c r="M918" s="156"/>
      <c r="N918" s="336"/>
    </row>
    <row r="919" spans="1:14" s="251" customFormat="1" ht="39" customHeight="1">
      <c r="A919" s="1">
        <v>56</v>
      </c>
      <c r="B919" s="1" t="s">
        <v>2898</v>
      </c>
      <c r="C919" s="2" t="s">
        <v>3109</v>
      </c>
      <c r="D919" s="1" t="s">
        <v>206</v>
      </c>
      <c r="E919" s="278"/>
      <c r="F919" s="228"/>
      <c r="G919" s="156" t="s">
        <v>3097</v>
      </c>
      <c r="H919" s="156"/>
      <c r="I919" s="278"/>
      <c r="J919" s="156" t="s">
        <v>2920</v>
      </c>
      <c r="K919" s="278"/>
      <c r="L919" s="335"/>
      <c r="M919" s="156"/>
      <c r="N919" s="336"/>
    </row>
    <row r="920" spans="1:14" s="251" customFormat="1" ht="39" customHeight="1">
      <c r="A920" s="1">
        <v>57</v>
      </c>
      <c r="B920" s="1" t="s">
        <v>2898</v>
      </c>
      <c r="C920" s="2" t="s">
        <v>3110</v>
      </c>
      <c r="D920" s="273" t="s">
        <v>206</v>
      </c>
      <c r="E920" s="278"/>
      <c r="F920" s="228"/>
      <c r="G920" s="156" t="s">
        <v>3097</v>
      </c>
      <c r="H920" s="156"/>
      <c r="I920" s="278"/>
      <c r="J920" s="156" t="s">
        <v>2936</v>
      </c>
      <c r="K920" s="278"/>
      <c r="L920" s="335"/>
      <c r="M920" s="156"/>
      <c r="N920" s="336"/>
    </row>
    <row r="921" spans="1:14" s="251" customFormat="1" ht="39" customHeight="1">
      <c r="A921" s="1">
        <v>58</v>
      </c>
      <c r="B921" s="1" t="s">
        <v>2898</v>
      </c>
      <c r="C921" s="2" t="s">
        <v>3111</v>
      </c>
      <c r="D921" s="273" t="s">
        <v>3105</v>
      </c>
      <c r="E921" s="278"/>
      <c r="F921" s="228"/>
      <c r="G921" s="156" t="s">
        <v>3097</v>
      </c>
      <c r="H921" s="156"/>
      <c r="I921" s="278"/>
      <c r="J921" s="156" t="s">
        <v>2920</v>
      </c>
      <c r="K921" s="278"/>
      <c r="L921" s="335"/>
      <c r="M921" s="156"/>
      <c r="N921" s="336"/>
    </row>
    <row r="922" spans="1:14" s="251" customFormat="1" ht="39" customHeight="1">
      <c r="A922" s="1">
        <v>59</v>
      </c>
      <c r="B922" s="1" t="s">
        <v>2898</v>
      </c>
      <c r="C922" s="2" t="s">
        <v>3112</v>
      </c>
      <c r="D922" s="273" t="s">
        <v>206</v>
      </c>
      <c r="E922" s="278"/>
      <c r="F922" s="228"/>
      <c r="G922" s="156" t="s">
        <v>3097</v>
      </c>
      <c r="H922" s="156"/>
      <c r="I922" s="278"/>
      <c r="J922" s="156" t="s">
        <v>3113</v>
      </c>
      <c r="K922" s="278"/>
      <c r="L922" s="335"/>
      <c r="M922" s="156"/>
      <c r="N922" s="336"/>
    </row>
    <row r="923" spans="1:14" s="251" customFormat="1" ht="39" customHeight="1">
      <c r="A923" s="1">
        <v>60</v>
      </c>
      <c r="B923" s="1" t="s">
        <v>2898</v>
      </c>
      <c r="C923" s="2" t="s">
        <v>3114</v>
      </c>
      <c r="D923" s="1" t="s">
        <v>206</v>
      </c>
      <c r="E923" s="278"/>
      <c r="F923" s="228"/>
      <c r="G923" s="156" t="s">
        <v>3097</v>
      </c>
      <c r="H923" s="156"/>
      <c r="I923" s="278"/>
      <c r="J923" s="156" t="s">
        <v>3113</v>
      </c>
      <c r="K923" s="278"/>
      <c r="L923" s="335"/>
      <c r="M923" s="156"/>
      <c r="N923" s="336"/>
    </row>
    <row r="924" spans="1:14" s="251" customFormat="1" ht="39" customHeight="1">
      <c r="A924" s="1">
        <v>61</v>
      </c>
      <c r="B924" s="1" t="s">
        <v>2898</v>
      </c>
      <c r="C924" s="2" t="s">
        <v>3115</v>
      </c>
      <c r="D924" s="273" t="s">
        <v>3100</v>
      </c>
      <c r="E924" s="278"/>
      <c r="F924" s="228"/>
      <c r="G924" s="156" t="s">
        <v>3097</v>
      </c>
      <c r="H924" s="156"/>
      <c r="I924" s="278"/>
      <c r="J924" s="156" t="s">
        <v>3033</v>
      </c>
      <c r="K924" s="278"/>
      <c r="L924" s="335"/>
      <c r="M924" s="156"/>
      <c r="N924" s="336"/>
    </row>
    <row r="925" spans="1:14" s="251" customFormat="1" ht="39" customHeight="1">
      <c r="A925" s="1">
        <v>62</v>
      </c>
      <c r="B925" s="1" t="s">
        <v>2898</v>
      </c>
      <c r="C925" s="2" t="s">
        <v>3116</v>
      </c>
      <c r="D925" s="1" t="s">
        <v>206</v>
      </c>
      <c r="E925" s="278"/>
      <c r="F925" s="228"/>
      <c r="G925" s="156" t="s">
        <v>3097</v>
      </c>
      <c r="H925" s="156"/>
      <c r="I925" s="278"/>
      <c r="J925" s="156" t="s">
        <v>3117</v>
      </c>
      <c r="K925" s="278"/>
      <c r="L925" s="335"/>
      <c r="M925" s="156"/>
      <c r="N925" s="336"/>
    </row>
    <row r="926" spans="1:14" s="251" customFormat="1" ht="39" customHeight="1">
      <c r="A926" s="1">
        <v>63</v>
      </c>
      <c r="B926" s="1" t="s">
        <v>2898</v>
      </c>
      <c r="C926" s="2" t="s">
        <v>3118</v>
      </c>
      <c r="D926" s="1" t="s">
        <v>206</v>
      </c>
      <c r="E926" s="278"/>
      <c r="F926" s="228"/>
      <c r="G926" s="156" t="s">
        <v>3097</v>
      </c>
      <c r="H926" s="156"/>
      <c r="I926" s="278"/>
      <c r="J926" s="156" t="s">
        <v>2936</v>
      </c>
      <c r="K926" s="278"/>
      <c r="L926" s="335"/>
      <c r="M926" s="156"/>
      <c r="N926" s="336"/>
    </row>
    <row r="927" spans="1:14" s="251" customFormat="1" ht="39" customHeight="1">
      <c r="A927" s="1">
        <v>64</v>
      </c>
      <c r="B927" s="1" t="s">
        <v>2898</v>
      </c>
      <c r="C927" s="2" t="s">
        <v>3119</v>
      </c>
      <c r="D927" s="273" t="s">
        <v>206</v>
      </c>
      <c r="E927" s="278"/>
      <c r="F927" s="228"/>
      <c r="G927" s="156" t="s">
        <v>3097</v>
      </c>
      <c r="H927" s="156"/>
      <c r="I927" s="278"/>
      <c r="J927" s="156" t="s">
        <v>2936</v>
      </c>
      <c r="K927" s="278"/>
      <c r="L927" s="335"/>
      <c r="M927" s="156"/>
      <c r="N927" s="336"/>
    </row>
    <row r="928" spans="1:14" s="251" customFormat="1" ht="39" customHeight="1">
      <c r="A928" s="1">
        <v>65</v>
      </c>
      <c r="B928" s="1" t="s">
        <v>2898</v>
      </c>
      <c r="C928" s="2" t="s">
        <v>3120</v>
      </c>
      <c r="D928" s="273" t="s">
        <v>3105</v>
      </c>
      <c r="E928" s="278"/>
      <c r="F928" s="228"/>
      <c r="G928" s="156" t="s">
        <v>3097</v>
      </c>
      <c r="H928" s="156"/>
      <c r="I928" s="278"/>
      <c r="J928" s="156" t="s">
        <v>2959</v>
      </c>
      <c r="K928" s="278"/>
      <c r="L928" s="335"/>
      <c r="M928" s="156"/>
      <c r="N928" s="336"/>
    </row>
    <row r="929" spans="1:16374" s="251" customFormat="1" ht="39" customHeight="1" thickBot="1">
      <c r="A929" s="132">
        <v>66</v>
      </c>
      <c r="B929" s="132" t="s">
        <v>2898</v>
      </c>
      <c r="C929" s="276" t="s">
        <v>3121</v>
      </c>
      <c r="D929" s="263" t="s">
        <v>206</v>
      </c>
      <c r="E929" s="279"/>
      <c r="F929" s="237"/>
      <c r="G929" s="274" t="s">
        <v>3097</v>
      </c>
      <c r="H929" s="274"/>
      <c r="I929" s="279"/>
      <c r="J929" s="274" t="s">
        <v>2930</v>
      </c>
      <c r="K929" s="279"/>
      <c r="L929" s="341"/>
      <c r="M929" s="274"/>
      <c r="N929" s="342"/>
    </row>
    <row r="930" spans="1:16374" s="7" customFormat="1" ht="24" customHeight="1">
      <c r="A930" s="11">
        <v>1</v>
      </c>
      <c r="B930" s="14" t="s">
        <v>784</v>
      </c>
      <c r="C930" s="11" t="s">
        <v>725</v>
      </c>
      <c r="D930" s="11" t="s">
        <v>726</v>
      </c>
      <c r="E930" s="11" t="s">
        <v>725</v>
      </c>
      <c r="F930" s="11">
        <v>10</v>
      </c>
      <c r="G930" s="11">
        <v>973</v>
      </c>
      <c r="H930" s="11" t="s">
        <v>35</v>
      </c>
      <c r="I930" s="11">
        <v>943</v>
      </c>
      <c r="J930" s="11" t="s">
        <v>727</v>
      </c>
      <c r="K930" s="11" t="s">
        <v>728</v>
      </c>
      <c r="L930" s="11"/>
      <c r="M930" s="11"/>
      <c r="N930" s="11" t="s">
        <v>42</v>
      </c>
    </row>
    <row r="931" spans="1:16374" s="7" customFormat="1" ht="24" customHeight="1">
      <c r="A931" s="15">
        <v>2</v>
      </c>
      <c r="B931" s="16" t="s">
        <v>784</v>
      </c>
      <c r="C931" s="15" t="s">
        <v>729</v>
      </c>
      <c r="D931" s="15" t="s">
        <v>32</v>
      </c>
      <c r="E931" s="15" t="s">
        <v>730</v>
      </c>
      <c r="F931" s="15">
        <v>83</v>
      </c>
      <c r="G931" s="15">
        <v>940</v>
      </c>
      <c r="H931" s="15" t="s">
        <v>35</v>
      </c>
      <c r="I931" s="15">
        <v>916</v>
      </c>
      <c r="J931" s="15" t="s">
        <v>727</v>
      </c>
      <c r="K931" s="15" t="s">
        <v>731</v>
      </c>
      <c r="L931" s="15"/>
      <c r="M931" s="15"/>
      <c r="N931" s="15" t="s">
        <v>42</v>
      </c>
    </row>
    <row r="932" spans="1:16374" s="7" customFormat="1" ht="24" customHeight="1">
      <c r="A932" s="15">
        <v>3</v>
      </c>
      <c r="B932" s="16" t="s">
        <v>784</v>
      </c>
      <c r="C932" s="15" t="s">
        <v>732</v>
      </c>
      <c r="D932" s="15" t="s">
        <v>32</v>
      </c>
      <c r="E932" s="15" t="s">
        <v>733</v>
      </c>
      <c r="F932" s="15">
        <v>32</v>
      </c>
      <c r="G932" s="15">
        <v>937</v>
      </c>
      <c r="H932" s="15" t="s">
        <v>35</v>
      </c>
      <c r="I932" s="15">
        <v>913</v>
      </c>
      <c r="J932" s="15" t="s">
        <v>727</v>
      </c>
      <c r="K932" s="15" t="s">
        <v>734</v>
      </c>
      <c r="L932" s="15"/>
      <c r="M932" s="15"/>
      <c r="N932" s="15" t="s">
        <v>42</v>
      </c>
    </row>
    <row r="933" spans="1:16374" s="7" customFormat="1" ht="34.5" customHeight="1" thickBot="1">
      <c r="A933" s="3">
        <v>4</v>
      </c>
      <c r="B933" s="13" t="s">
        <v>784</v>
      </c>
      <c r="C933" s="3" t="s">
        <v>735</v>
      </c>
      <c r="D933" s="3" t="s">
        <v>32</v>
      </c>
      <c r="E933" s="3" t="s">
        <v>736</v>
      </c>
      <c r="F933" s="3">
        <v>4</v>
      </c>
      <c r="G933" s="3" t="s">
        <v>561</v>
      </c>
      <c r="H933" s="3" t="s">
        <v>561</v>
      </c>
      <c r="I933" s="3" t="s">
        <v>561</v>
      </c>
      <c r="J933" s="3"/>
      <c r="K933" s="3"/>
      <c r="L933" s="3"/>
      <c r="M933" s="3"/>
      <c r="N933" s="3" t="s">
        <v>561</v>
      </c>
    </row>
    <row r="934" spans="1:16374" s="7" customFormat="1" ht="34.5" customHeight="1" thickBot="1">
      <c r="A934" s="78"/>
      <c r="B934" s="83" t="s">
        <v>785</v>
      </c>
      <c r="C934" s="78" t="s">
        <v>894</v>
      </c>
      <c r="D934" s="78" t="s">
        <v>894</v>
      </c>
      <c r="E934" s="78" t="s">
        <v>894</v>
      </c>
      <c r="F934" s="78" t="s">
        <v>894</v>
      </c>
      <c r="G934" s="78" t="s">
        <v>894</v>
      </c>
      <c r="H934" s="3" t="s">
        <v>561</v>
      </c>
      <c r="I934" s="3" t="s">
        <v>561</v>
      </c>
      <c r="J934" s="78"/>
      <c r="K934" s="78"/>
      <c r="L934" s="78"/>
      <c r="M934" s="78"/>
      <c r="N934" s="3" t="s">
        <v>561</v>
      </c>
      <c r="O934" s="6"/>
      <c r="P934" s="6"/>
      <c r="Q934" s="6"/>
      <c r="R934" s="6"/>
      <c r="S934" s="6"/>
      <c r="T934" s="6"/>
      <c r="U934" s="6"/>
      <c r="V934" s="6"/>
      <c r="W934" s="6"/>
      <c r="X934" s="6"/>
      <c r="Y934" s="6"/>
      <c r="Z934" s="6"/>
      <c r="AA934" s="6"/>
      <c r="AB934" s="6"/>
      <c r="AC934" s="6"/>
      <c r="AD934" s="6"/>
      <c r="AE934" s="6"/>
      <c r="AF934" s="6"/>
      <c r="AG934" s="6"/>
      <c r="AH934" s="6"/>
      <c r="AI934" s="6"/>
      <c r="AJ934" s="6"/>
      <c r="AK934" s="6"/>
      <c r="AL934" s="6"/>
      <c r="AM934" s="6"/>
      <c r="AN934" s="6"/>
      <c r="AO934" s="6"/>
      <c r="AP934" s="6"/>
      <c r="AQ934" s="6"/>
      <c r="AR934" s="6"/>
      <c r="AS934" s="6"/>
      <c r="AT934" s="6"/>
      <c r="AU934" s="6"/>
      <c r="AV934" s="6"/>
      <c r="AW934" s="6"/>
      <c r="AX934" s="6"/>
      <c r="AY934" s="6"/>
      <c r="AZ934" s="6"/>
      <c r="BA934" s="6"/>
      <c r="BB934" s="6"/>
      <c r="BC934" s="6"/>
      <c r="BD934" s="6"/>
      <c r="BE934" s="6"/>
      <c r="BF934" s="6"/>
      <c r="BG934" s="6"/>
      <c r="BH934" s="6"/>
      <c r="BI934" s="6"/>
      <c r="BJ934" s="6"/>
      <c r="BK934" s="6"/>
      <c r="BL934" s="6"/>
      <c r="BM934" s="6"/>
      <c r="BN934" s="6"/>
      <c r="BO934" s="6"/>
      <c r="BP934" s="6"/>
      <c r="BQ934" s="6"/>
      <c r="BR934" s="6"/>
      <c r="BS934" s="6"/>
      <c r="BT934" s="6"/>
      <c r="BU934" s="6"/>
      <c r="BV934" s="6"/>
      <c r="BW934" s="6"/>
      <c r="BX934" s="6"/>
      <c r="BY934" s="6"/>
      <c r="BZ934" s="6"/>
      <c r="CA934" s="6"/>
      <c r="CB934" s="6"/>
      <c r="CC934" s="6"/>
      <c r="CD934" s="6"/>
      <c r="CE934" s="6"/>
      <c r="CF934" s="6"/>
      <c r="CG934" s="6"/>
      <c r="CH934" s="6"/>
      <c r="CI934" s="6"/>
      <c r="CJ934" s="6"/>
      <c r="CK934" s="6"/>
      <c r="CL934" s="6"/>
      <c r="CM934" s="6"/>
      <c r="CN934" s="6"/>
      <c r="CO934" s="6"/>
      <c r="CP934" s="6"/>
      <c r="CQ934" s="6"/>
      <c r="CR934" s="6"/>
      <c r="CS934" s="6"/>
      <c r="CT934" s="6"/>
      <c r="CU934" s="6"/>
      <c r="CV934" s="6"/>
      <c r="CW934" s="6"/>
      <c r="CX934" s="6"/>
      <c r="CY934" s="6"/>
      <c r="CZ934" s="6"/>
      <c r="DA934" s="6"/>
      <c r="DB934" s="6"/>
      <c r="DC934" s="6"/>
      <c r="DD934" s="6"/>
      <c r="DE934" s="6"/>
      <c r="DF934" s="6"/>
      <c r="DG934" s="6"/>
      <c r="DH934" s="6"/>
      <c r="DI934" s="6"/>
      <c r="DJ934" s="6"/>
      <c r="DK934" s="6"/>
      <c r="DL934" s="6"/>
      <c r="DM934" s="6"/>
      <c r="DN934" s="6"/>
      <c r="DO934" s="6"/>
      <c r="DP934" s="6"/>
      <c r="DQ934" s="6"/>
      <c r="DR934" s="6"/>
      <c r="DS934" s="6"/>
      <c r="DT934" s="6"/>
      <c r="DU934" s="6"/>
      <c r="DV934" s="6"/>
      <c r="DW934" s="6"/>
      <c r="DX934" s="6"/>
      <c r="DY934" s="6"/>
      <c r="DZ934" s="6"/>
      <c r="EA934" s="6"/>
      <c r="EB934" s="6"/>
      <c r="EC934" s="6"/>
      <c r="ED934" s="6"/>
      <c r="EE934" s="6"/>
      <c r="EF934" s="6"/>
      <c r="EG934" s="6"/>
      <c r="EH934" s="6"/>
      <c r="EI934" s="6"/>
      <c r="EJ934" s="6"/>
      <c r="EK934" s="6"/>
      <c r="EL934" s="6"/>
      <c r="EM934" s="6"/>
      <c r="EN934" s="6"/>
      <c r="EO934" s="6"/>
      <c r="EP934" s="6"/>
      <c r="EQ934" s="6"/>
      <c r="ER934" s="6"/>
      <c r="ES934" s="6"/>
      <c r="ET934" s="6"/>
      <c r="EU934" s="6"/>
      <c r="EV934" s="6"/>
      <c r="EW934" s="6"/>
      <c r="EX934" s="6"/>
      <c r="EY934" s="6"/>
      <c r="EZ934" s="6"/>
      <c r="FA934" s="6"/>
      <c r="FB934" s="6"/>
      <c r="FC934" s="6"/>
      <c r="FD934" s="6"/>
      <c r="FE934" s="6"/>
      <c r="FF934" s="6"/>
      <c r="FG934" s="6"/>
      <c r="FH934" s="6"/>
      <c r="FI934" s="6"/>
      <c r="FJ934" s="6"/>
      <c r="FK934" s="6"/>
      <c r="FL934" s="6"/>
      <c r="FM934" s="6"/>
      <c r="FN934" s="6"/>
      <c r="FO934" s="6"/>
      <c r="FP934" s="6"/>
      <c r="FQ934" s="6"/>
      <c r="FR934" s="6"/>
      <c r="FS934" s="6"/>
      <c r="FT934" s="6"/>
      <c r="FU934" s="6"/>
      <c r="FV934" s="6"/>
      <c r="FW934" s="6"/>
      <c r="FX934" s="6"/>
      <c r="FY934" s="6"/>
      <c r="FZ934" s="6"/>
      <c r="GA934" s="6"/>
      <c r="GB934" s="6"/>
      <c r="GC934" s="6"/>
      <c r="GD934" s="6"/>
      <c r="GE934" s="6"/>
      <c r="GF934" s="6"/>
      <c r="GG934" s="6"/>
      <c r="GH934" s="6"/>
      <c r="GI934" s="6"/>
      <c r="GJ934" s="6"/>
      <c r="GK934" s="6"/>
      <c r="GL934" s="6"/>
      <c r="GM934" s="6"/>
      <c r="GN934" s="6"/>
      <c r="GO934" s="6"/>
      <c r="GP934" s="6"/>
      <c r="GQ934" s="6"/>
      <c r="GR934" s="6"/>
      <c r="GS934" s="6"/>
      <c r="GT934" s="6"/>
      <c r="GU934" s="6"/>
      <c r="GV934" s="6"/>
      <c r="GW934" s="6"/>
      <c r="GX934" s="6"/>
      <c r="GY934" s="6"/>
      <c r="GZ934" s="6"/>
      <c r="HA934" s="6"/>
      <c r="HB934" s="6"/>
      <c r="HC934" s="6"/>
      <c r="HD934" s="6"/>
      <c r="HE934" s="6"/>
      <c r="HF934" s="6"/>
      <c r="HG934" s="6"/>
      <c r="HH934" s="6"/>
      <c r="HI934" s="6"/>
      <c r="HJ934" s="6"/>
      <c r="HK934" s="6"/>
      <c r="HL934" s="6"/>
      <c r="HM934" s="6"/>
      <c r="HN934" s="6"/>
      <c r="HO934" s="6"/>
      <c r="HP934" s="6"/>
      <c r="HQ934" s="6"/>
      <c r="HR934" s="6"/>
      <c r="HS934" s="6"/>
      <c r="HT934" s="6"/>
      <c r="HU934" s="6"/>
      <c r="HV934" s="6"/>
      <c r="HW934" s="6"/>
      <c r="HX934" s="6"/>
      <c r="HY934" s="6"/>
      <c r="HZ934" s="6"/>
      <c r="IA934" s="6"/>
      <c r="IB934" s="6"/>
      <c r="IC934" s="6"/>
      <c r="ID934" s="6"/>
      <c r="IE934" s="6"/>
      <c r="IF934" s="6"/>
      <c r="IG934" s="6"/>
      <c r="IH934" s="6"/>
      <c r="II934" s="6"/>
      <c r="IJ934" s="6"/>
      <c r="IK934" s="6"/>
      <c r="IL934" s="6"/>
      <c r="IM934" s="6"/>
      <c r="IN934" s="6"/>
      <c r="IO934" s="6"/>
      <c r="IP934" s="6"/>
      <c r="IQ934" s="6"/>
      <c r="IR934" s="6"/>
      <c r="IS934" s="6"/>
      <c r="IT934" s="6"/>
      <c r="IU934" s="6"/>
      <c r="IV934" s="6"/>
      <c r="IW934" s="6"/>
      <c r="IX934" s="6"/>
      <c r="IY934" s="6"/>
      <c r="IZ934" s="6"/>
      <c r="JA934" s="6"/>
      <c r="JB934" s="6"/>
      <c r="JC934" s="6"/>
      <c r="JD934" s="6"/>
      <c r="JE934" s="6"/>
      <c r="JF934" s="6"/>
      <c r="JG934" s="6"/>
      <c r="JH934" s="6"/>
      <c r="JI934" s="6"/>
      <c r="JJ934" s="6"/>
      <c r="JK934" s="6"/>
      <c r="JL934" s="6"/>
      <c r="JM934" s="6"/>
      <c r="JN934" s="6"/>
      <c r="JO934" s="6"/>
      <c r="JP934" s="6"/>
      <c r="JQ934" s="6"/>
      <c r="JR934" s="6"/>
      <c r="JS934" s="6"/>
      <c r="JT934" s="6"/>
      <c r="JU934" s="6"/>
      <c r="JV934" s="6"/>
      <c r="JW934" s="6"/>
      <c r="JX934" s="6"/>
      <c r="JY934" s="6"/>
      <c r="JZ934" s="6"/>
      <c r="KA934" s="6"/>
      <c r="KB934" s="6"/>
      <c r="KC934" s="6"/>
      <c r="KD934" s="6"/>
      <c r="KE934" s="6"/>
      <c r="KF934" s="6"/>
      <c r="KG934" s="6"/>
      <c r="KH934" s="6"/>
      <c r="KI934" s="6"/>
      <c r="KJ934" s="6"/>
      <c r="KK934" s="6"/>
      <c r="KL934" s="6"/>
      <c r="KM934" s="6"/>
      <c r="KN934" s="6"/>
      <c r="KO934" s="6"/>
      <c r="KP934" s="6"/>
      <c r="KQ934" s="6"/>
      <c r="KR934" s="6"/>
      <c r="KS934" s="6"/>
      <c r="KT934" s="6"/>
      <c r="KU934" s="6"/>
      <c r="KV934" s="6"/>
      <c r="KW934" s="6"/>
      <c r="KX934" s="6"/>
      <c r="KY934" s="6"/>
      <c r="KZ934" s="6"/>
      <c r="LA934" s="6"/>
      <c r="LB934" s="6"/>
      <c r="LC934" s="6"/>
      <c r="LD934" s="6"/>
      <c r="LE934" s="6"/>
      <c r="LF934" s="6"/>
      <c r="LG934" s="6"/>
      <c r="LH934" s="6"/>
      <c r="LI934" s="6"/>
      <c r="LJ934" s="6"/>
      <c r="LK934" s="6"/>
      <c r="LL934" s="6"/>
      <c r="LM934" s="6"/>
      <c r="LN934" s="6"/>
      <c r="LO934" s="6"/>
      <c r="LP934" s="6"/>
      <c r="LQ934" s="6"/>
      <c r="LR934" s="6"/>
      <c r="LS934" s="6"/>
      <c r="LT934" s="6"/>
      <c r="LU934" s="6"/>
      <c r="LV934" s="6"/>
      <c r="LW934" s="6"/>
      <c r="LX934" s="6"/>
      <c r="LY934" s="6"/>
      <c r="LZ934" s="6"/>
      <c r="MA934" s="6"/>
      <c r="MB934" s="6"/>
      <c r="MC934" s="6"/>
      <c r="MD934" s="6"/>
      <c r="ME934" s="6"/>
      <c r="MF934" s="6"/>
      <c r="MG934" s="6"/>
      <c r="MH934" s="6"/>
      <c r="MI934" s="6"/>
      <c r="MJ934" s="6"/>
      <c r="MK934" s="6"/>
      <c r="ML934" s="6"/>
      <c r="MM934" s="6"/>
      <c r="MN934" s="6"/>
      <c r="MO934" s="6"/>
      <c r="MP934" s="6"/>
      <c r="MQ934" s="6"/>
      <c r="MR934" s="6"/>
      <c r="MS934" s="6"/>
      <c r="MT934" s="6"/>
      <c r="MU934" s="6"/>
      <c r="MV934" s="6"/>
      <c r="MW934" s="6"/>
      <c r="MX934" s="6"/>
      <c r="MY934" s="6"/>
      <c r="MZ934" s="6"/>
      <c r="NA934" s="6"/>
      <c r="NB934" s="6"/>
      <c r="NC934" s="6"/>
      <c r="ND934" s="6"/>
      <c r="NE934" s="6"/>
      <c r="NF934" s="6"/>
      <c r="NG934" s="6"/>
      <c r="NH934" s="6"/>
      <c r="NI934" s="6"/>
      <c r="NJ934" s="6"/>
      <c r="NK934" s="6"/>
      <c r="NL934" s="6"/>
      <c r="NM934" s="6"/>
      <c r="NN934" s="6"/>
      <c r="NO934" s="6"/>
      <c r="NP934" s="6"/>
      <c r="NQ934" s="6"/>
      <c r="NR934" s="6"/>
      <c r="NS934" s="6"/>
      <c r="NT934" s="6"/>
      <c r="NU934" s="6"/>
      <c r="NV934" s="6"/>
      <c r="NW934" s="6"/>
      <c r="NX934" s="6"/>
      <c r="NY934" s="6"/>
      <c r="NZ934" s="6"/>
      <c r="OA934" s="6"/>
      <c r="OB934" s="6"/>
      <c r="OC934" s="6"/>
      <c r="OD934" s="6"/>
      <c r="OE934" s="6"/>
      <c r="OF934" s="6"/>
      <c r="OG934" s="6"/>
      <c r="OH934" s="6"/>
      <c r="OI934" s="6"/>
      <c r="OJ934" s="6"/>
      <c r="OK934" s="6"/>
      <c r="OL934" s="6"/>
      <c r="OM934" s="6"/>
      <c r="ON934" s="6"/>
      <c r="OO934" s="6"/>
      <c r="OP934" s="6"/>
      <c r="OQ934" s="6"/>
      <c r="OR934" s="6"/>
      <c r="OS934" s="6"/>
      <c r="OT934" s="6"/>
      <c r="OU934" s="6"/>
      <c r="OV934" s="6"/>
      <c r="OW934" s="6"/>
      <c r="OX934" s="6"/>
      <c r="OY934" s="6"/>
      <c r="OZ934" s="6"/>
      <c r="PA934" s="6"/>
      <c r="PB934" s="6"/>
      <c r="PC934" s="6"/>
      <c r="PD934" s="6"/>
      <c r="PE934" s="6"/>
      <c r="PF934" s="6"/>
      <c r="PG934" s="6"/>
      <c r="PH934" s="6"/>
      <c r="PI934" s="6"/>
      <c r="PJ934" s="6"/>
      <c r="PK934" s="6"/>
      <c r="PL934" s="6"/>
      <c r="PM934" s="6"/>
      <c r="PN934" s="6"/>
      <c r="PO934" s="6"/>
      <c r="PP934" s="6"/>
      <c r="PQ934" s="6"/>
      <c r="PR934" s="6"/>
      <c r="PS934" s="6"/>
      <c r="PT934" s="6"/>
      <c r="PU934" s="6"/>
      <c r="PV934" s="6"/>
      <c r="PW934" s="6"/>
      <c r="PX934" s="6"/>
      <c r="PY934" s="6"/>
      <c r="PZ934" s="6"/>
      <c r="QA934" s="6"/>
      <c r="QB934" s="6"/>
      <c r="QC934" s="6"/>
      <c r="QD934" s="6"/>
      <c r="QE934" s="6"/>
      <c r="QF934" s="6"/>
      <c r="QG934" s="6"/>
      <c r="QH934" s="6"/>
      <c r="QI934" s="6"/>
      <c r="QJ934" s="6"/>
      <c r="QK934" s="6"/>
      <c r="QL934" s="6"/>
      <c r="QM934" s="6"/>
      <c r="QN934" s="6"/>
      <c r="QO934" s="6"/>
      <c r="QP934" s="6"/>
      <c r="QQ934" s="6"/>
      <c r="QR934" s="6"/>
      <c r="QS934" s="6"/>
      <c r="QT934" s="6"/>
      <c r="QU934" s="6"/>
      <c r="QV934" s="6"/>
      <c r="QW934" s="6"/>
      <c r="QX934" s="6"/>
      <c r="QY934" s="6"/>
      <c r="QZ934" s="6"/>
      <c r="RA934" s="6"/>
      <c r="RB934" s="6"/>
      <c r="RC934" s="6"/>
      <c r="RD934" s="6"/>
      <c r="RE934" s="6"/>
      <c r="RF934" s="6"/>
      <c r="RG934" s="6"/>
      <c r="RH934" s="6"/>
      <c r="RI934" s="6"/>
      <c r="RJ934" s="6"/>
      <c r="RK934" s="6"/>
      <c r="RL934" s="6"/>
      <c r="RM934" s="6"/>
      <c r="RN934" s="6"/>
      <c r="RO934" s="6"/>
      <c r="RP934" s="6"/>
      <c r="RQ934" s="6"/>
      <c r="RR934" s="6"/>
      <c r="RS934" s="6"/>
      <c r="RT934" s="6"/>
      <c r="RU934" s="6"/>
      <c r="RV934" s="6"/>
      <c r="RW934" s="6"/>
      <c r="RX934" s="6"/>
      <c r="RY934" s="6"/>
      <c r="RZ934" s="6"/>
      <c r="SA934" s="6"/>
      <c r="SB934" s="6"/>
      <c r="SC934" s="6"/>
      <c r="SD934" s="6"/>
      <c r="SE934" s="6"/>
      <c r="SF934" s="6"/>
      <c r="SG934" s="6"/>
      <c r="SH934" s="6"/>
      <c r="SI934" s="6"/>
      <c r="SJ934" s="6"/>
      <c r="SK934" s="6"/>
      <c r="SL934" s="6"/>
      <c r="SM934" s="6"/>
      <c r="SN934" s="6"/>
      <c r="SO934" s="6"/>
      <c r="SP934" s="6"/>
      <c r="SQ934" s="6"/>
      <c r="SR934" s="6"/>
      <c r="SS934" s="6"/>
      <c r="ST934" s="6"/>
      <c r="SU934" s="6"/>
      <c r="SV934" s="6"/>
      <c r="SW934" s="6"/>
      <c r="SX934" s="6"/>
      <c r="SY934" s="6"/>
      <c r="SZ934" s="6"/>
      <c r="TA934" s="6"/>
      <c r="TB934" s="6"/>
      <c r="TC934" s="6"/>
      <c r="TD934" s="6"/>
      <c r="TE934" s="6"/>
      <c r="TF934" s="6"/>
      <c r="TG934" s="6"/>
      <c r="TH934" s="6"/>
      <c r="TI934" s="6"/>
      <c r="TJ934" s="6"/>
      <c r="TK934" s="6"/>
      <c r="TL934" s="6"/>
      <c r="TM934" s="6"/>
      <c r="TN934" s="6"/>
      <c r="TO934" s="6"/>
      <c r="TP934" s="6"/>
      <c r="TQ934" s="6"/>
      <c r="TR934" s="6"/>
      <c r="TS934" s="6"/>
      <c r="TT934" s="6"/>
      <c r="TU934" s="6"/>
      <c r="TV934" s="6"/>
      <c r="TW934" s="6"/>
      <c r="TX934" s="6"/>
      <c r="TY934" s="6"/>
      <c r="TZ934" s="6"/>
      <c r="UA934" s="6"/>
      <c r="UB934" s="6"/>
      <c r="UC934" s="6"/>
      <c r="UD934" s="6"/>
      <c r="UE934" s="6"/>
      <c r="UF934" s="6"/>
      <c r="UG934" s="6"/>
      <c r="UH934" s="6"/>
      <c r="UI934" s="6"/>
      <c r="UJ934" s="6"/>
      <c r="UK934" s="6"/>
      <c r="UL934" s="6"/>
      <c r="UM934" s="6"/>
      <c r="UN934" s="6"/>
      <c r="UO934" s="6"/>
      <c r="UP934" s="6"/>
      <c r="UQ934" s="6"/>
      <c r="UR934" s="6"/>
      <c r="US934" s="6"/>
      <c r="UT934" s="6"/>
      <c r="UU934" s="6"/>
      <c r="UV934" s="6"/>
      <c r="UW934" s="6"/>
      <c r="UX934" s="6"/>
      <c r="UY934" s="6"/>
      <c r="UZ934" s="6"/>
      <c r="VA934" s="6"/>
      <c r="VB934" s="6"/>
      <c r="VC934" s="6"/>
      <c r="VD934" s="6"/>
      <c r="VE934" s="6"/>
      <c r="VF934" s="6"/>
      <c r="VG934" s="6"/>
      <c r="VH934" s="6"/>
      <c r="VI934" s="6"/>
      <c r="VJ934" s="6"/>
      <c r="VK934" s="6"/>
      <c r="VL934" s="6"/>
      <c r="VM934" s="6"/>
      <c r="VN934" s="6"/>
      <c r="VO934" s="6"/>
      <c r="VP934" s="6"/>
      <c r="VQ934" s="6"/>
      <c r="VR934" s="6"/>
      <c r="VS934" s="6"/>
      <c r="VT934" s="6"/>
      <c r="VU934" s="6"/>
      <c r="VV934" s="6"/>
      <c r="VW934" s="6"/>
      <c r="VX934" s="6"/>
      <c r="VY934" s="6"/>
      <c r="VZ934" s="6"/>
      <c r="WA934" s="6"/>
      <c r="WB934" s="6"/>
      <c r="WC934" s="6"/>
      <c r="WD934" s="6"/>
      <c r="WE934" s="6"/>
      <c r="WF934" s="6"/>
      <c r="WG934" s="6"/>
      <c r="WH934" s="6"/>
      <c r="WI934" s="6"/>
      <c r="WJ934" s="6"/>
      <c r="WK934" s="6"/>
      <c r="WL934" s="6"/>
      <c r="WM934" s="6"/>
      <c r="WN934" s="6"/>
      <c r="WO934" s="6"/>
      <c r="WP934" s="6"/>
      <c r="WQ934" s="6"/>
      <c r="WR934" s="6"/>
      <c r="WS934" s="6"/>
      <c r="WT934" s="6"/>
      <c r="WU934" s="6"/>
      <c r="WV934" s="6"/>
      <c r="WW934" s="6"/>
      <c r="WX934" s="6"/>
      <c r="WY934" s="6"/>
      <c r="WZ934" s="6"/>
      <c r="XA934" s="6"/>
      <c r="XB934" s="6"/>
      <c r="XC934" s="6"/>
      <c r="XD934" s="6"/>
      <c r="XE934" s="6"/>
      <c r="XF934" s="6"/>
      <c r="XG934" s="6"/>
      <c r="XH934" s="6"/>
      <c r="XI934" s="6"/>
      <c r="XJ934" s="6"/>
      <c r="XK934" s="6"/>
      <c r="XL934" s="6"/>
      <c r="XM934" s="6"/>
      <c r="XN934" s="6"/>
      <c r="XO934" s="6"/>
      <c r="XP934" s="6"/>
      <c r="XQ934" s="6"/>
      <c r="XR934" s="6"/>
      <c r="XS934" s="6"/>
      <c r="XT934" s="6"/>
      <c r="XU934" s="6"/>
      <c r="XV934" s="6"/>
      <c r="XW934" s="6"/>
      <c r="XX934" s="6"/>
      <c r="XY934" s="6"/>
      <c r="XZ934" s="6"/>
      <c r="YA934" s="6"/>
      <c r="YB934" s="6"/>
      <c r="YC934" s="6"/>
      <c r="YD934" s="6"/>
      <c r="YE934" s="6"/>
      <c r="YF934" s="6"/>
      <c r="YG934" s="6"/>
      <c r="YH934" s="6"/>
      <c r="YI934" s="6"/>
      <c r="YJ934" s="6"/>
      <c r="YK934" s="6"/>
      <c r="YL934" s="6"/>
      <c r="YM934" s="6"/>
      <c r="YN934" s="6"/>
      <c r="YO934" s="6"/>
      <c r="YP934" s="6"/>
      <c r="YQ934" s="6"/>
      <c r="YR934" s="6"/>
      <c r="YS934" s="6"/>
      <c r="YT934" s="6"/>
      <c r="YU934" s="6"/>
      <c r="YV934" s="6"/>
      <c r="YW934" s="6"/>
      <c r="YX934" s="6"/>
      <c r="YY934" s="6"/>
      <c r="YZ934" s="6"/>
      <c r="ZA934" s="6"/>
      <c r="ZB934" s="6"/>
      <c r="ZC934" s="6"/>
      <c r="ZD934" s="6"/>
      <c r="ZE934" s="6"/>
      <c r="ZF934" s="6"/>
      <c r="ZG934" s="6"/>
      <c r="ZH934" s="6"/>
      <c r="ZI934" s="6"/>
      <c r="ZJ934" s="6"/>
      <c r="ZK934" s="6"/>
      <c r="ZL934" s="6"/>
      <c r="ZM934" s="6"/>
      <c r="ZN934" s="6"/>
      <c r="ZO934" s="6"/>
      <c r="ZP934" s="6"/>
      <c r="ZQ934" s="6"/>
      <c r="ZR934" s="6"/>
      <c r="ZS934" s="6"/>
      <c r="ZT934" s="6"/>
      <c r="ZU934" s="6"/>
      <c r="ZV934" s="6"/>
      <c r="ZW934" s="6"/>
      <c r="ZX934" s="6"/>
      <c r="ZY934" s="6"/>
      <c r="ZZ934" s="6"/>
      <c r="AAA934" s="6"/>
      <c r="AAB934" s="6"/>
      <c r="AAC934" s="6"/>
      <c r="AAD934" s="6"/>
      <c r="AAE934" s="6"/>
      <c r="AAF934" s="6"/>
      <c r="AAG934" s="6"/>
      <c r="AAH934" s="6"/>
      <c r="AAI934" s="6"/>
      <c r="AAJ934" s="6"/>
      <c r="AAK934" s="6"/>
      <c r="AAL934" s="6"/>
      <c r="AAM934" s="6"/>
      <c r="AAN934" s="6"/>
      <c r="AAO934" s="6"/>
      <c r="AAP934" s="6"/>
      <c r="AAQ934" s="6"/>
      <c r="AAR934" s="6"/>
      <c r="AAS934" s="6"/>
      <c r="AAT934" s="6"/>
      <c r="AAU934" s="6"/>
      <c r="AAV934" s="6"/>
      <c r="AAW934" s="6"/>
      <c r="AAX934" s="6"/>
      <c r="AAY934" s="6"/>
      <c r="AAZ934" s="6"/>
      <c r="ABA934" s="6"/>
      <c r="ABB934" s="6"/>
      <c r="ABC934" s="6"/>
      <c r="ABD934" s="6"/>
      <c r="ABE934" s="6"/>
      <c r="ABF934" s="6"/>
      <c r="ABG934" s="6"/>
      <c r="ABH934" s="6"/>
      <c r="ABI934" s="6"/>
      <c r="ABJ934" s="6"/>
      <c r="ABK934" s="6"/>
      <c r="ABL934" s="6"/>
      <c r="ABM934" s="6"/>
      <c r="ABN934" s="6"/>
      <c r="ABO934" s="6"/>
      <c r="ABP934" s="6"/>
      <c r="ABQ934" s="6"/>
      <c r="ABR934" s="6"/>
      <c r="ABS934" s="6"/>
      <c r="ABT934" s="6"/>
      <c r="ABU934" s="6"/>
      <c r="ABV934" s="6"/>
      <c r="ABW934" s="6"/>
      <c r="ABX934" s="6"/>
      <c r="ABY934" s="6"/>
      <c r="ABZ934" s="6"/>
      <c r="ACA934" s="6"/>
      <c r="ACB934" s="6"/>
      <c r="ACC934" s="6"/>
      <c r="ACD934" s="6"/>
      <c r="ACE934" s="6"/>
      <c r="ACF934" s="6"/>
      <c r="ACG934" s="6"/>
      <c r="ACH934" s="6"/>
      <c r="ACI934" s="6"/>
      <c r="ACJ934" s="6"/>
      <c r="ACK934" s="6"/>
      <c r="ACL934" s="6"/>
      <c r="ACM934" s="6"/>
      <c r="ACN934" s="6"/>
      <c r="ACO934" s="6"/>
      <c r="ACP934" s="6"/>
      <c r="ACQ934" s="6"/>
      <c r="ACR934" s="6"/>
      <c r="ACS934" s="6"/>
      <c r="ACT934" s="6"/>
      <c r="ACU934" s="6"/>
      <c r="ACV934" s="6"/>
      <c r="ACW934" s="6"/>
      <c r="ACX934" s="6"/>
      <c r="ACY934" s="6"/>
      <c r="ACZ934" s="6"/>
      <c r="ADA934" s="6"/>
      <c r="ADB934" s="6"/>
      <c r="ADC934" s="6"/>
      <c r="ADD934" s="6"/>
      <c r="ADE934" s="6"/>
      <c r="ADF934" s="6"/>
      <c r="ADG934" s="6"/>
      <c r="ADH934" s="6"/>
      <c r="ADI934" s="6"/>
      <c r="ADJ934" s="6"/>
      <c r="ADK934" s="6"/>
      <c r="ADL934" s="6"/>
      <c r="ADM934" s="6"/>
      <c r="ADN934" s="6"/>
      <c r="ADO934" s="6"/>
      <c r="ADP934" s="6"/>
      <c r="ADQ934" s="6"/>
      <c r="ADR934" s="6"/>
      <c r="ADS934" s="6"/>
      <c r="ADT934" s="6"/>
      <c r="ADU934" s="6"/>
      <c r="ADV934" s="6"/>
      <c r="ADW934" s="6"/>
      <c r="ADX934" s="6"/>
      <c r="ADY934" s="6"/>
      <c r="ADZ934" s="6"/>
      <c r="AEA934" s="6"/>
      <c r="AEB934" s="6"/>
      <c r="AEC934" s="6"/>
      <c r="AED934" s="6"/>
      <c r="AEE934" s="6"/>
      <c r="AEF934" s="6"/>
      <c r="AEG934" s="6"/>
      <c r="AEH934" s="6"/>
      <c r="AEI934" s="6"/>
      <c r="AEJ934" s="6"/>
      <c r="AEK934" s="6"/>
      <c r="AEL934" s="6"/>
      <c r="AEM934" s="6"/>
      <c r="AEN934" s="6"/>
      <c r="AEO934" s="6"/>
      <c r="AEP934" s="6"/>
      <c r="AEQ934" s="6"/>
      <c r="AER934" s="6"/>
      <c r="AES934" s="6"/>
      <c r="AET934" s="6"/>
      <c r="AEU934" s="6"/>
      <c r="AEV934" s="6"/>
      <c r="AEW934" s="6"/>
      <c r="AEX934" s="6"/>
      <c r="AEY934" s="6"/>
      <c r="AEZ934" s="6"/>
      <c r="AFA934" s="6"/>
      <c r="AFB934" s="6"/>
      <c r="AFC934" s="6"/>
      <c r="AFD934" s="6"/>
      <c r="AFE934" s="6"/>
      <c r="AFF934" s="6"/>
      <c r="AFG934" s="6"/>
      <c r="AFH934" s="6"/>
      <c r="AFI934" s="6"/>
      <c r="AFJ934" s="6"/>
      <c r="AFK934" s="6"/>
      <c r="AFL934" s="6"/>
      <c r="AFM934" s="6"/>
      <c r="AFN934" s="6"/>
      <c r="AFO934" s="6"/>
      <c r="AFP934" s="6"/>
      <c r="AFQ934" s="6"/>
      <c r="AFR934" s="6"/>
      <c r="AFS934" s="6"/>
      <c r="AFT934" s="6"/>
      <c r="AFU934" s="6"/>
      <c r="AFV934" s="6"/>
      <c r="AFW934" s="6"/>
      <c r="AFX934" s="6"/>
      <c r="AFY934" s="6"/>
      <c r="AFZ934" s="6"/>
      <c r="AGA934" s="6"/>
      <c r="AGB934" s="6"/>
      <c r="AGC934" s="6"/>
      <c r="AGD934" s="6"/>
      <c r="AGE934" s="6"/>
      <c r="AGF934" s="6"/>
      <c r="AGG934" s="6"/>
      <c r="AGH934" s="6"/>
      <c r="AGI934" s="6"/>
      <c r="AGJ934" s="6"/>
      <c r="AGK934" s="6"/>
      <c r="AGL934" s="6"/>
      <c r="AGM934" s="6"/>
      <c r="AGN934" s="6"/>
      <c r="AGO934" s="6"/>
      <c r="AGP934" s="6"/>
      <c r="AGQ934" s="6"/>
      <c r="AGR934" s="6"/>
      <c r="AGS934" s="6"/>
      <c r="AGT934" s="6"/>
      <c r="AGU934" s="6"/>
      <c r="AGV934" s="6"/>
      <c r="AGW934" s="6"/>
      <c r="AGX934" s="6"/>
      <c r="AGY934" s="6"/>
      <c r="AGZ934" s="6"/>
      <c r="AHA934" s="6"/>
      <c r="AHB934" s="6"/>
      <c r="AHC934" s="6"/>
      <c r="AHD934" s="6"/>
      <c r="AHE934" s="6"/>
      <c r="AHF934" s="6"/>
      <c r="AHG934" s="6"/>
      <c r="AHH934" s="6"/>
      <c r="AHI934" s="6"/>
      <c r="AHJ934" s="6"/>
      <c r="AHK934" s="6"/>
      <c r="AHL934" s="6"/>
      <c r="AHM934" s="6"/>
      <c r="AHN934" s="6"/>
      <c r="AHO934" s="6"/>
      <c r="AHP934" s="6"/>
      <c r="AHQ934" s="6"/>
      <c r="AHR934" s="6"/>
      <c r="AHS934" s="6"/>
      <c r="AHT934" s="6"/>
      <c r="AHU934" s="6"/>
      <c r="AHV934" s="6"/>
      <c r="AHW934" s="6"/>
      <c r="AHX934" s="6"/>
      <c r="AHY934" s="6"/>
      <c r="AHZ934" s="6"/>
      <c r="AIA934" s="6"/>
      <c r="AIB934" s="6"/>
      <c r="AIC934" s="6"/>
      <c r="AID934" s="6"/>
      <c r="AIE934" s="6"/>
      <c r="AIF934" s="6"/>
      <c r="AIG934" s="6"/>
      <c r="AIH934" s="6"/>
      <c r="AII934" s="6"/>
      <c r="AIJ934" s="6"/>
      <c r="AIK934" s="6"/>
      <c r="AIL934" s="6"/>
      <c r="AIM934" s="6"/>
      <c r="AIN934" s="6"/>
      <c r="AIO934" s="6"/>
      <c r="AIP934" s="6"/>
      <c r="AIQ934" s="6"/>
      <c r="AIR934" s="6"/>
      <c r="AIS934" s="6"/>
      <c r="AIT934" s="6"/>
      <c r="AIU934" s="6"/>
      <c r="AIV934" s="6"/>
      <c r="AIW934" s="6"/>
      <c r="AIX934" s="6"/>
      <c r="AIY934" s="6"/>
      <c r="AIZ934" s="6"/>
      <c r="AJA934" s="6"/>
      <c r="AJB934" s="6"/>
      <c r="AJC934" s="6"/>
      <c r="AJD934" s="6"/>
      <c r="AJE934" s="6"/>
      <c r="AJF934" s="6"/>
      <c r="AJG934" s="6"/>
      <c r="AJH934" s="6"/>
      <c r="AJI934" s="6"/>
      <c r="AJJ934" s="6"/>
      <c r="AJK934" s="6"/>
      <c r="AJL934" s="6"/>
      <c r="AJM934" s="6"/>
      <c r="AJN934" s="6"/>
      <c r="AJO934" s="6"/>
      <c r="AJP934" s="6"/>
      <c r="AJQ934" s="6"/>
      <c r="AJR934" s="6"/>
      <c r="AJS934" s="6"/>
      <c r="AJT934" s="6"/>
      <c r="AJU934" s="6"/>
      <c r="AJV934" s="6"/>
      <c r="AJW934" s="6"/>
      <c r="AJX934" s="6"/>
      <c r="AJY934" s="6"/>
      <c r="AJZ934" s="6"/>
      <c r="AKA934" s="6"/>
      <c r="AKB934" s="6"/>
      <c r="AKC934" s="6"/>
      <c r="AKD934" s="6"/>
      <c r="AKE934" s="6"/>
      <c r="AKF934" s="6"/>
      <c r="AKG934" s="6"/>
      <c r="AKH934" s="6"/>
      <c r="AKI934" s="6"/>
      <c r="AKJ934" s="6"/>
      <c r="AKK934" s="6"/>
      <c r="AKL934" s="6"/>
      <c r="AKM934" s="6"/>
      <c r="AKN934" s="6"/>
      <c r="AKO934" s="6"/>
      <c r="AKP934" s="6"/>
      <c r="AKQ934" s="6"/>
      <c r="AKR934" s="6"/>
      <c r="AKS934" s="6"/>
      <c r="AKT934" s="6"/>
      <c r="AKU934" s="6"/>
      <c r="AKV934" s="6"/>
      <c r="AKW934" s="6"/>
      <c r="AKX934" s="6"/>
      <c r="AKY934" s="6"/>
      <c r="AKZ934" s="6"/>
      <c r="ALA934" s="6"/>
      <c r="ALB934" s="6"/>
      <c r="ALC934" s="6"/>
      <c r="ALD934" s="6"/>
      <c r="ALE934" s="6"/>
      <c r="ALF934" s="6"/>
      <c r="ALG934" s="6"/>
      <c r="ALH934" s="6"/>
      <c r="ALI934" s="6"/>
      <c r="ALJ934" s="6"/>
      <c r="ALK934" s="6"/>
      <c r="ALL934" s="6"/>
      <c r="ALM934" s="6"/>
      <c r="ALN934" s="6"/>
      <c r="ALO934" s="6"/>
      <c r="ALP934" s="6"/>
      <c r="ALQ934" s="6"/>
      <c r="ALR934" s="6"/>
      <c r="ALS934" s="6"/>
      <c r="ALT934" s="6"/>
      <c r="ALU934" s="6"/>
      <c r="ALV934" s="6"/>
      <c r="ALW934" s="6"/>
      <c r="ALX934" s="6"/>
      <c r="ALY934" s="6"/>
      <c r="ALZ934" s="6"/>
      <c r="AMA934" s="6"/>
      <c r="AMB934" s="6"/>
      <c r="AMC934" s="6"/>
      <c r="AMD934" s="6"/>
      <c r="AME934" s="6"/>
      <c r="AMF934" s="6"/>
      <c r="AMG934" s="6"/>
      <c r="AMH934" s="6"/>
      <c r="AMI934" s="6"/>
      <c r="AMJ934" s="6"/>
      <c r="AMK934" s="6"/>
      <c r="AML934" s="6"/>
      <c r="AMM934" s="6"/>
      <c r="AMN934" s="6"/>
      <c r="AMO934" s="6"/>
      <c r="AMP934" s="6"/>
      <c r="AMQ934" s="6"/>
      <c r="AMR934" s="6"/>
      <c r="AMS934" s="6"/>
      <c r="AMT934" s="6"/>
      <c r="AMU934" s="6"/>
      <c r="AMV934" s="6"/>
      <c r="AMW934" s="6"/>
      <c r="AMX934" s="6"/>
      <c r="AMY934" s="6"/>
      <c r="AMZ934" s="6"/>
      <c r="ANA934" s="6"/>
      <c r="ANB934" s="6"/>
      <c r="ANC934" s="6"/>
      <c r="AND934" s="6"/>
      <c r="ANE934" s="6"/>
      <c r="ANF934" s="6"/>
      <c r="ANG934" s="6"/>
      <c r="ANH934" s="6"/>
      <c r="ANI934" s="6"/>
      <c r="ANJ934" s="6"/>
      <c r="ANK934" s="6"/>
      <c r="ANL934" s="6"/>
      <c r="ANM934" s="6"/>
      <c r="ANN934" s="6"/>
      <c r="ANO934" s="6"/>
      <c r="ANP934" s="6"/>
      <c r="ANQ934" s="6"/>
      <c r="ANR934" s="6"/>
      <c r="ANS934" s="6"/>
      <c r="ANT934" s="6"/>
      <c r="ANU934" s="6"/>
      <c r="ANV934" s="6"/>
      <c r="ANW934" s="6"/>
      <c r="ANX934" s="6"/>
      <c r="ANY934" s="6"/>
      <c r="ANZ934" s="6"/>
      <c r="AOA934" s="6"/>
      <c r="AOB934" s="6"/>
      <c r="AOC934" s="6"/>
      <c r="AOD934" s="6"/>
      <c r="AOE934" s="6"/>
      <c r="AOF934" s="6"/>
      <c r="AOG934" s="6"/>
      <c r="AOH934" s="6"/>
      <c r="AOI934" s="6"/>
      <c r="AOJ934" s="6"/>
      <c r="AOK934" s="6"/>
      <c r="AOL934" s="6"/>
      <c r="AOM934" s="6"/>
      <c r="AON934" s="6"/>
      <c r="AOO934" s="6"/>
      <c r="AOP934" s="6"/>
      <c r="AOQ934" s="6"/>
      <c r="AOR934" s="6"/>
      <c r="AOS934" s="6"/>
      <c r="AOT934" s="6"/>
      <c r="AOU934" s="6"/>
      <c r="AOV934" s="6"/>
      <c r="AOW934" s="6"/>
      <c r="AOX934" s="6"/>
      <c r="AOY934" s="6"/>
      <c r="AOZ934" s="6"/>
      <c r="APA934" s="6"/>
      <c r="APB934" s="6"/>
      <c r="APC934" s="6"/>
      <c r="APD934" s="6"/>
      <c r="APE934" s="6"/>
      <c r="APF934" s="6"/>
      <c r="APG934" s="6"/>
      <c r="APH934" s="6"/>
      <c r="API934" s="6"/>
      <c r="APJ934" s="6"/>
      <c r="APK934" s="6"/>
      <c r="APL934" s="6"/>
      <c r="APM934" s="6"/>
      <c r="APN934" s="6"/>
      <c r="APO934" s="6"/>
      <c r="APP934" s="6"/>
      <c r="APQ934" s="6"/>
      <c r="APR934" s="6"/>
      <c r="APS934" s="6"/>
      <c r="APT934" s="6"/>
      <c r="APU934" s="6"/>
      <c r="APV934" s="6"/>
      <c r="APW934" s="6"/>
      <c r="APX934" s="6"/>
      <c r="APY934" s="6"/>
      <c r="APZ934" s="6"/>
      <c r="AQA934" s="6"/>
      <c r="AQB934" s="6"/>
      <c r="AQC934" s="6"/>
      <c r="AQD934" s="6"/>
      <c r="AQE934" s="6"/>
      <c r="AQF934" s="6"/>
      <c r="AQG934" s="6"/>
      <c r="AQH934" s="6"/>
      <c r="AQI934" s="6"/>
      <c r="AQJ934" s="6"/>
      <c r="AQK934" s="6"/>
      <c r="AQL934" s="6"/>
      <c r="AQM934" s="6"/>
      <c r="AQN934" s="6"/>
      <c r="AQO934" s="6"/>
      <c r="AQP934" s="6"/>
      <c r="AQQ934" s="6"/>
      <c r="AQR934" s="6"/>
      <c r="AQS934" s="6"/>
      <c r="AQT934" s="6"/>
      <c r="AQU934" s="6"/>
      <c r="AQV934" s="6"/>
      <c r="AQW934" s="6"/>
      <c r="AQX934" s="6"/>
      <c r="AQY934" s="6"/>
      <c r="AQZ934" s="6"/>
      <c r="ARA934" s="6"/>
      <c r="ARB934" s="6"/>
      <c r="ARC934" s="6"/>
      <c r="ARD934" s="6"/>
      <c r="ARE934" s="6"/>
      <c r="ARF934" s="6"/>
      <c r="ARG934" s="6"/>
      <c r="ARH934" s="6"/>
      <c r="ARI934" s="6"/>
      <c r="ARJ934" s="6"/>
      <c r="ARK934" s="6"/>
      <c r="ARL934" s="6"/>
      <c r="ARM934" s="6"/>
      <c r="ARN934" s="6"/>
      <c r="ARO934" s="6"/>
      <c r="ARP934" s="6"/>
      <c r="ARQ934" s="6"/>
      <c r="ARR934" s="6"/>
      <c r="ARS934" s="6"/>
      <c r="ART934" s="6"/>
      <c r="ARU934" s="6"/>
      <c r="ARV934" s="6"/>
      <c r="ARW934" s="6"/>
      <c r="ARX934" s="6"/>
      <c r="ARY934" s="6"/>
      <c r="ARZ934" s="6"/>
      <c r="ASA934" s="6"/>
      <c r="ASB934" s="6"/>
      <c r="ASC934" s="6"/>
      <c r="ASD934" s="6"/>
      <c r="ASE934" s="6"/>
      <c r="ASF934" s="6"/>
      <c r="ASG934" s="6"/>
      <c r="ASH934" s="6"/>
      <c r="ASI934" s="6"/>
      <c r="ASJ934" s="6"/>
      <c r="ASK934" s="6"/>
      <c r="ASL934" s="6"/>
      <c r="ASM934" s="6"/>
      <c r="ASN934" s="6"/>
      <c r="ASO934" s="6"/>
      <c r="ASP934" s="6"/>
      <c r="ASQ934" s="6"/>
      <c r="ASR934" s="6"/>
      <c r="ASS934" s="6"/>
      <c r="AST934" s="6"/>
      <c r="ASU934" s="6"/>
      <c r="ASV934" s="6"/>
      <c r="ASW934" s="6"/>
      <c r="ASX934" s="6"/>
      <c r="ASY934" s="6"/>
      <c r="ASZ934" s="6"/>
      <c r="ATA934" s="6"/>
      <c r="ATB934" s="6"/>
      <c r="ATC934" s="6"/>
      <c r="ATD934" s="6"/>
      <c r="ATE934" s="6"/>
      <c r="ATF934" s="6"/>
      <c r="ATG934" s="6"/>
      <c r="ATH934" s="6"/>
      <c r="ATI934" s="6"/>
      <c r="ATJ934" s="6"/>
      <c r="ATK934" s="6"/>
      <c r="ATL934" s="6"/>
      <c r="ATM934" s="6"/>
      <c r="ATN934" s="6"/>
      <c r="ATO934" s="6"/>
      <c r="ATP934" s="6"/>
      <c r="ATQ934" s="6"/>
      <c r="ATR934" s="6"/>
      <c r="ATS934" s="6"/>
      <c r="ATT934" s="6"/>
      <c r="ATU934" s="6"/>
      <c r="ATV934" s="6"/>
      <c r="ATW934" s="6"/>
      <c r="ATX934" s="6"/>
      <c r="ATY934" s="6"/>
      <c r="ATZ934" s="6"/>
      <c r="AUA934" s="6"/>
      <c r="AUB934" s="6"/>
      <c r="AUC934" s="6"/>
      <c r="AUD934" s="6"/>
      <c r="AUE934" s="6"/>
      <c r="AUF934" s="6"/>
      <c r="AUG934" s="6"/>
      <c r="AUH934" s="6"/>
      <c r="AUI934" s="6"/>
      <c r="AUJ934" s="6"/>
      <c r="AUK934" s="6"/>
      <c r="AUL934" s="6"/>
      <c r="AUM934" s="6"/>
      <c r="AUN934" s="6"/>
      <c r="AUO934" s="6"/>
      <c r="AUP934" s="6"/>
      <c r="AUQ934" s="6"/>
      <c r="AUR934" s="6"/>
      <c r="AUS934" s="6"/>
      <c r="AUT934" s="6"/>
      <c r="AUU934" s="6"/>
      <c r="AUV934" s="6"/>
      <c r="AUW934" s="6"/>
      <c r="AUX934" s="6"/>
      <c r="AUY934" s="6"/>
      <c r="AUZ934" s="6"/>
      <c r="AVA934" s="6"/>
      <c r="AVB934" s="6"/>
      <c r="AVC934" s="6"/>
      <c r="AVD934" s="6"/>
      <c r="AVE934" s="6"/>
      <c r="AVF934" s="6"/>
      <c r="AVG934" s="6"/>
      <c r="AVH934" s="6"/>
      <c r="AVI934" s="6"/>
      <c r="AVJ934" s="6"/>
      <c r="AVK934" s="6"/>
      <c r="AVL934" s="6"/>
      <c r="AVM934" s="6"/>
      <c r="AVN934" s="6"/>
      <c r="AVO934" s="6"/>
      <c r="AVP934" s="6"/>
      <c r="AVQ934" s="6"/>
      <c r="AVR934" s="6"/>
      <c r="AVS934" s="6"/>
      <c r="AVT934" s="6"/>
      <c r="AVU934" s="6"/>
      <c r="AVV934" s="6"/>
      <c r="AVW934" s="6"/>
      <c r="AVX934" s="6"/>
      <c r="AVY934" s="6"/>
      <c r="AVZ934" s="6"/>
      <c r="AWA934" s="6"/>
      <c r="AWB934" s="6"/>
      <c r="AWC934" s="6"/>
      <c r="AWD934" s="6"/>
      <c r="AWE934" s="6"/>
      <c r="AWF934" s="6"/>
      <c r="AWG934" s="6"/>
      <c r="AWH934" s="6"/>
      <c r="AWI934" s="6"/>
      <c r="AWJ934" s="6"/>
      <c r="AWK934" s="6"/>
      <c r="AWL934" s="6"/>
      <c r="AWM934" s="6"/>
      <c r="AWN934" s="6"/>
      <c r="AWO934" s="6"/>
      <c r="AWP934" s="6"/>
      <c r="AWQ934" s="6"/>
      <c r="AWR934" s="6"/>
      <c r="AWS934" s="6"/>
      <c r="AWT934" s="6"/>
      <c r="AWU934" s="6"/>
      <c r="AWV934" s="6"/>
      <c r="AWW934" s="6"/>
      <c r="AWX934" s="6"/>
      <c r="AWY934" s="6"/>
      <c r="AWZ934" s="6"/>
      <c r="AXA934" s="6"/>
      <c r="AXB934" s="6"/>
      <c r="AXC934" s="6"/>
      <c r="AXD934" s="6"/>
      <c r="AXE934" s="6"/>
      <c r="AXF934" s="6"/>
      <c r="AXG934" s="6"/>
      <c r="AXH934" s="6"/>
      <c r="AXI934" s="6"/>
      <c r="AXJ934" s="6"/>
      <c r="AXK934" s="6"/>
      <c r="AXL934" s="6"/>
      <c r="AXM934" s="6"/>
      <c r="AXN934" s="6"/>
      <c r="AXO934" s="6"/>
      <c r="AXP934" s="6"/>
      <c r="AXQ934" s="6"/>
      <c r="AXR934" s="6"/>
      <c r="AXS934" s="6"/>
      <c r="AXT934" s="6"/>
      <c r="AXU934" s="6"/>
      <c r="AXV934" s="6"/>
      <c r="AXW934" s="6"/>
      <c r="AXX934" s="6"/>
      <c r="AXY934" s="6"/>
      <c r="AXZ934" s="6"/>
      <c r="AYA934" s="6"/>
      <c r="AYB934" s="6"/>
      <c r="AYC934" s="6"/>
      <c r="AYD934" s="6"/>
      <c r="AYE934" s="6"/>
      <c r="AYF934" s="6"/>
      <c r="AYG934" s="6"/>
      <c r="AYH934" s="6"/>
      <c r="AYI934" s="6"/>
      <c r="AYJ934" s="6"/>
      <c r="AYK934" s="6"/>
      <c r="AYL934" s="6"/>
      <c r="AYM934" s="6"/>
      <c r="AYN934" s="6"/>
      <c r="AYO934" s="6"/>
      <c r="AYP934" s="6"/>
      <c r="AYQ934" s="6"/>
      <c r="AYR934" s="6"/>
      <c r="AYS934" s="6"/>
      <c r="AYT934" s="6"/>
      <c r="AYU934" s="6"/>
      <c r="AYV934" s="6"/>
      <c r="AYW934" s="6"/>
      <c r="AYX934" s="6"/>
      <c r="AYY934" s="6"/>
      <c r="AYZ934" s="6"/>
      <c r="AZA934" s="6"/>
      <c r="AZB934" s="6"/>
      <c r="AZC934" s="6"/>
      <c r="AZD934" s="6"/>
      <c r="AZE934" s="6"/>
      <c r="AZF934" s="6"/>
      <c r="AZG934" s="6"/>
      <c r="AZH934" s="6"/>
      <c r="AZI934" s="6"/>
      <c r="AZJ934" s="6"/>
      <c r="AZK934" s="6"/>
      <c r="AZL934" s="6"/>
      <c r="AZM934" s="6"/>
      <c r="AZN934" s="6"/>
      <c r="AZO934" s="6"/>
      <c r="AZP934" s="6"/>
      <c r="AZQ934" s="6"/>
      <c r="AZR934" s="6"/>
      <c r="AZS934" s="6"/>
      <c r="AZT934" s="6"/>
      <c r="AZU934" s="6"/>
      <c r="AZV934" s="6"/>
      <c r="AZW934" s="6"/>
      <c r="AZX934" s="6"/>
      <c r="AZY934" s="6"/>
      <c r="AZZ934" s="6"/>
      <c r="BAA934" s="6"/>
      <c r="BAB934" s="6"/>
      <c r="BAC934" s="6"/>
      <c r="BAD934" s="6"/>
      <c r="BAE934" s="6"/>
      <c r="BAF934" s="6"/>
      <c r="BAG934" s="6"/>
      <c r="BAH934" s="6"/>
      <c r="BAI934" s="6"/>
      <c r="BAJ934" s="6"/>
      <c r="BAK934" s="6"/>
      <c r="BAL934" s="6"/>
      <c r="BAM934" s="6"/>
      <c r="BAN934" s="6"/>
      <c r="BAO934" s="6"/>
      <c r="BAP934" s="6"/>
      <c r="BAQ934" s="6"/>
      <c r="BAR934" s="6"/>
      <c r="BAS934" s="6"/>
      <c r="BAT934" s="6"/>
      <c r="BAU934" s="6"/>
      <c r="BAV934" s="6"/>
      <c r="BAW934" s="6"/>
      <c r="BAX934" s="6"/>
      <c r="BAY934" s="6"/>
      <c r="BAZ934" s="6"/>
      <c r="BBA934" s="6"/>
      <c r="BBB934" s="6"/>
      <c r="BBC934" s="6"/>
      <c r="BBD934" s="6"/>
      <c r="BBE934" s="6"/>
      <c r="BBF934" s="6"/>
      <c r="BBG934" s="6"/>
      <c r="BBH934" s="6"/>
      <c r="BBI934" s="6"/>
      <c r="BBJ934" s="6"/>
      <c r="BBK934" s="6"/>
      <c r="BBL934" s="6"/>
      <c r="BBM934" s="6"/>
      <c r="BBN934" s="6"/>
      <c r="BBO934" s="6"/>
      <c r="BBP934" s="6"/>
      <c r="BBQ934" s="6"/>
      <c r="BBR934" s="6"/>
      <c r="BBS934" s="6"/>
      <c r="BBT934" s="6"/>
      <c r="BBU934" s="6"/>
      <c r="BBV934" s="6"/>
      <c r="BBW934" s="6"/>
      <c r="BBX934" s="6"/>
      <c r="BBY934" s="6"/>
      <c r="BBZ934" s="6"/>
      <c r="BCA934" s="6"/>
      <c r="BCB934" s="6"/>
      <c r="BCC934" s="6"/>
      <c r="BCD934" s="6"/>
      <c r="BCE934" s="6"/>
      <c r="BCF934" s="6"/>
      <c r="BCG934" s="6"/>
      <c r="BCH934" s="6"/>
      <c r="BCI934" s="6"/>
      <c r="BCJ934" s="6"/>
      <c r="BCK934" s="6"/>
      <c r="BCL934" s="6"/>
      <c r="BCM934" s="6"/>
      <c r="BCN934" s="6"/>
      <c r="BCO934" s="6"/>
      <c r="BCP934" s="6"/>
      <c r="BCQ934" s="6"/>
      <c r="BCR934" s="6"/>
      <c r="BCS934" s="6"/>
      <c r="BCT934" s="6"/>
      <c r="BCU934" s="6"/>
      <c r="BCV934" s="6"/>
      <c r="BCW934" s="6"/>
      <c r="BCX934" s="6"/>
      <c r="BCY934" s="6"/>
      <c r="BCZ934" s="6"/>
      <c r="BDA934" s="6"/>
      <c r="BDB934" s="6"/>
      <c r="BDC934" s="6"/>
      <c r="BDD934" s="6"/>
      <c r="BDE934" s="6"/>
      <c r="BDF934" s="6"/>
      <c r="BDG934" s="6"/>
      <c r="BDH934" s="6"/>
      <c r="BDI934" s="6"/>
      <c r="BDJ934" s="6"/>
      <c r="BDK934" s="6"/>
      <c r="BDL934" s="6"/>
      <c r="BDM934" s="6"/>
      <c r="BDN934" s="6"/>
      <c r="BDO934" s="6"/>
      <c r="BDP934" s="6"/>
      <c r="BDQ934" s="6"/>
      <c r="BDR934" s="6"/>
      <c r="BDS934" s="6"/>
      <c r="BDT934" s="6"/>
      <c r="BDU934" s="6"/>
      <c r="BDV934" s="6"/>
      <c r="BDW934" s="6"/>
      <c r="BDX934" s="6"/>
      <c r="BDY934" s="6"/>
      <c r="BDZ934" s="6"/>
      <c r="BEA934" s="6"/>
      <c r="BEB934" s="6"/>
      <c r="BEC934" s="6"/>
      <c r="BED934" s="6"/>
      <c r="BEE934" s="6"/>
      <c r="BEF934" s="6"/>
      <c r="BEG934" s="6"/>
      <c r="BEH934" s="6"/>
      <c r="BEI934" s="6"/>
      <c r="BEJ934" s="6"/>
      <c r="BEK934" s="6"/>
      <c r="BEL934" s="6"/>
      <c r="BEM934" s="6"/>
      <c r="BEN934" s="6"/>
      <c r="BEO934" s="6"/>
      <c r="BEP934" s="6"/>
      <c r="BEQ934" s="6"/>
      <c r="BER934" s="6"/>
      <c r="BES934" s="6"/>
      <c r="BET934" s="6"/>
      <c r="BEU934" s="6"/>
      <c r="BEV934" s="6"/>
      <c r="BEW934" s="6"/>
      <c r="BEX934" s="6"/>
      <c r="BEY934" s="6"/>
      <c r="BEZ934" s="6"/>
      <c r="BFA934" s="6"/>
      <c r="BFB934" s="6"/>
      <c r="BFC934" s="6"/>
      <c r="BFD934" s="6"/>
      <c r="BFE934" s="6"/>
      <c r="BFF934" s="6"/>
      <c r="BFG934" s="6"/>
      <c r="BFH934" s="6"/>
      <c r="BFI934" s="6"/>
      <c r="BFJ934" s="6"/>
      <c r="BFK934" s="6"/>
      <c r="BFL934" s="6"/>
      <c r="BFM934" s="6"/>
      <c r="BFN934" s="6"/>
      <c r="BFO934" s="6"/>
      <c r="BFP934" s="6"/>
      <c r="BFQ934" s="6"/>
      <c r="BFR934" s="6"/>
      <c r="BFS934" s="6"/>
      <c r="BFT934" s="6"/>
      <c r="BFU934" s="6"/>
      <c r="BFV934" s="6"/>
      <c r="BFW934" s="6"/>
      <c r="BFX934" s="6"/>
      <c r="BFY934" s="6"/>
      <c r="BFZ934" s="6"/>
      <c r="BGA934" s="6"/>
      <c r="BGB934" s="6"/>
      <c r="BGC934" s="6"/>
      <c r="BGD934" s="6"/>
      <c r="BGE934" s="6"/>
      <c r="BGF934" s="6"/>
      <c r="BGG934" s="6"/>
      <c r="BGH934" s="6"/>
      <c r="BGI934" s="6"/>
      <c r="BGJ934" s="6"/>
      <c r="BGK934" s="6"/>
      <c r="BGL934" s="6"/>
      <c r="BGM934" s="6"/>
      <c r="BGN934" s="6"/>
      <c r="BGO934" s="6"/>
      <c r="BGP934" s="6"/>
      <c r="BGQ934" s="6"/>
      <c r="BGR934" s="6"/>
      <c r="BGS934" s="6"/>
      <c r="BGT934" s="6"/>
      <c r="BGU934" s="6"/>
      <c r="BGV934" s="6"/>
      <c r="BGW934" s="6"/>
      <c r="BGX934" s="6"/>
      <c r="BGY934" s="6"/>
      <c r="BGZ934" s="6"/>
      <c r="BHA934" s="6"/>
      <c r="BHB934" s="6"/>
      <c r="BHC934" s="6"/>
      <c r="BHD934" s="6"/>
      <c r="BHE934" s="6"/>
      <c r="BHF934" s="6"/>
      <c r="BHG934" s="6"/>
      <c r="BHH934" s="6"/>
      <c r="BHI934" s="6"/>
      <c r="BHJ934" s="6"/>
      <c r="BHK934" s="6"/>
      <c r="BHL934" s="6"/>
      <c r="BHM934" s="6"/>
      <c r="BHN934" s="6"/>
      <c r="BHO934" s="6"/>
      <c r="BHP934" s="6"/>
      <c r="BHQ934" s="6"/>
      <c r="BHR934" s="6"/>
      <c r="BHS934" s="6"/>
      <c r="BHT934" s="6"/>
      <c r="BHU934" s="6"/>
      <c r="BHV934" s="6"/>
      <c r="BHW934" s="6"/>
      <c r="BHX934" s="6"/>
      <c r="BHY934" s="6"/>
      <c r="BHZ934" s="6"/>
      <c r="BIA934" s="6"/>
      <c r="BIB934" s="6"/>
      <c r="BIC934" s="6"/>
      <c r="BID934" s="6"/>
      <c r="BIE934" s="6"/>
      <c r="BIF934" s="6"/>
      <c r="BIG934" s="6"/>
      <c r="BIH934" s="6"/>
      <c r="BII934" s="6"/>
      <c r="BIJ934" s="6"/>
      <c r="BIK934" s="6"/>
      <c r="BIL934" s="6"/>
      <c r="BIM934" s="6"/>
      <c r="BIN934" s="6"/>
      <c r="BIO934" s="6"/>
      <c r="BIP934" s="6"/>
      <c r="BIQ934" s="6"/>
      <c r="BIR934" s="6"/>
      <c r="BIS934" s="6"/>
      <c r="BIT934" s="6"/>
      <c r="BIU934" s="6"/>
      <c r="BIV934" s="6"/>
      <c r="BIW934" s="6"/>
      <c r="BIX934" s="6"/>
      <c r="BIY934" s="6"/>
      <c r="BIZ934" s="6"/>
      <c r="BJA934" s="6"/>
      <c r="BJB934" s="6"/>
      <c r="BJC934" s="6"/>
      <c r="BJD934" s="6"/>
      <c r="BJE934" s="6"/>
      <c r="BJF934" s="6"/>
      <c r="BJG934" s="6"/>
      <c r="BJH934" s="6"/>
      <c r="BJI934" s="6"/>
      <c r="BJJ934" s="6"/>
      <c r="BJK934" s="6"/>
      <c r="BJL934" s="6"/>
      <c r="BJM934" s="6"/>
      <c r="BJN934" s="6"/>
      <c r="BJO934" s="6"/>
      <c r="BJP934" s="6"/>
      <c r="BJQ934" s="6"/>
      <c r="BJR934" s="6"/>
      <c r="BJS934" s="6"/>
      <c r="BJT934" s="6"/>
      <c r="BJU934" s="6"/>
      <c r="BJV934" s="6"/>
      <c r="BJW934" s="6"/>
      <c r="BJX934" s="6"/>
      <c r="BJY934" s="6"/>
      <c r="BJZ934" s="6"/>
      <c r="BKA934" s="6"/>
      <c r="BKB934" s="6"/>
      <c r="BKC934" s="6"/>
      <c r="BKD934" s="6"/>
      <c r="BKE934" s="6"/>
      <c r="BKF934" s="6"/>
      <c r="BKG934" s="6"/>
      <c r="BKH934" s="6"/>
      <c r="BKI934" s="6"/>
      <c r="BKJ934" s="6"/>
      <c r="BKK934" s="6"/>
      <c r="BKL934" s="6"/>
      <c r="BKM934" s="6"/>
      <c r="BKN934" s="6"/>
      <c r="BKO934" s="6"/>
      <c r="BKP934" s="6"/>
      <c r="BKQ934" s="6"/>
      <c r="BKR934" s="6"/>
      <c r="BKS934" s="6"/>
      <c r="BKT934" s="6"/>
      <c r="BKU934" s="6"/>
      <c r="BKV934" s="6"/>
      <c r="BKW934" s="6"/>
      <c r="BKX934" s="6"/>
      <c r="BKY934" s="6"/>
      <c r="BKZ934" s="6"/>
      <c r="BLA934" s="6"/>
      <c r="BLB934" s="6"/>
      <c r="BLC934" s="6"/>
      <c r="BLD934" s="6"/>
      <c r="BLE934" s="6"/>
      <c r="BLF934" s="6"/>
      <c r="BLG934" s="6"/>
      <c r="BLH934" s="6"/>
      <c r="BLI934" s="6"/>
      <c r="BLJ934" s="6"/>
      <c r="BLK934" s="6"/>
      <c r="BLL934" s="6"/>
      <c r="BLM934" s="6"/>
      <c r="BLN934" s="6"/>
      <c r="BLO934" s="6"/>
      <c r="BLP934" s="6"/>
      <c r="BLQ934" s="6"/>
      <c r="BLR934" s="6"/>
      <c r="BLS934" s="6"/>
      <c r="BLT934" s="6"/>
      <c r="BLU934" s="6"/>
      <c r="BLV934" s="6"/>
      <c r="BLW934" s="6"/>
      <c r="BLX934" s="6"/>
      <c r="BLY934" s="6"/>
      <c r="BLZ934" s="6"/>
      <c r="BMA934" s="6"/>
      <c r="BMB934" s="6"/>
      <c r="BMC934" s="6"/>
      <c r="BMD934" s="6"/>
      <c r="BME934" s="6"/>
      <c r="BMF934" s="6"/>
      <c r="BMG934" s="6"/>
      <c r="BMH934" s="6"/>
      <c r="BMI934" s="6"/>
      <c r="BMJ934" s="6"/>
      <c r="BMK934" s="6"/>
      <c r="BML934" s="6"/>
      <c r="BMM934" s="6"/>
      <c r="BMN934" s="6"/>
      <c r="BMO934" s="6"/>
      <c r="BMP934" s="6"/>
      <c r="BMQ934" s="6"/>
      <c r="BMR934" s="6"/>
      <c r="BMS934" s="6"/>
      <c r="BMT934" s="6"/>
      <c r="BMU934" s="6"/>
      <c r="BMV934" s="6"/>
      <c r="BMW934" s="6"/>
      <c r="BMX934" s="6"/>
      <c r="BMY934" s="6"/>
      <c r="BMZ934" s="6"/>
      <c r="BNA934" s="6"/>
      <c r="BNB934" s="6"/>
      <c r="BNC934" s="6"/>
      <c r="BND934" s="6"/>
      <c r="BNE934" s="6"/>
      <c r="BNF934" s="6"/>
      <c r="BNG934" s="6"/>
      <c r="BNH934" s="6"/>
      <c r="BNI934" s="6"/>
      <c r="BNJ934" s="6"/>
      <c r="BNK934" s="6"/>
      <c r="BNL934" s="6"/>
      <c r="BNM934" s="6"/>
      <c r="BNN934" s="6"/>
      <c r="BNO934" s="6"/>
      <c r="BNP934" s="6"/>
      <c r="BNQ934" s="6"/>
      <c r="BNR934" s="6"/>
      <c r="BNS934" s="6"/>
      <c r="BNT934" s="6"/>
      <c r="BNU934" s="6"/>
      <c r="BNV934" s="6"/>
      <c r="BNW934" s="6"/>
      <c r="BNX934" s="6"/>
      <c r="BNY934" s="6"/>
      <c r="BNZ934" s="6"/>
      <c r="BOA934" s="6"/>
      <c r="BOB934" s="6"/>
      <c r="BOC934" s="6"/>
      <c r="BOD934" s="6"/>
      <c r="BOE934" s="6"/>
      <c r="BOF934" s="6"/>
      <c r="BOG934" s="6"/>
      <c r="BOH934" s="6"/>
      <c r="BOI934" s="6"/>
      <c r="BOJ934" s="6"/>
      <c r="BOK934" s="6"/>
      <c r="BOL934" s="6"/>
      <c r="BOM934" s="6"/>
      <c r="BON934" s="6"/>
      <c r="BOO934" s="6"/>
      <c r="BOP934" s="6"/>
      <c r="BOQ934" s="6"/>
      <c r="BOR934" s="6"/>
      <c r="BOS934" s="6"/>
      <c r="BOT934" s="6"/>
      <c r="BOU934" s="6"/>
      <c r="BOV934" s="6"/>
      <c r="BOW934" s="6"/>
      <c r="BOX934" s="6"/>
      <c r="BOY934" s="6"/>
      <c r="BOZ934" s="6"/>
      <c r="BPA934" s="6"/>
      <c r="BPB934" s="6"/>
      <c r="BPC934" s="6"/>
      <c r="BPD934" s="6"/>
      <c r="BPE934" s="6"/>
      <c r="BPF934" s="6"/>
      <c r="BPG934" s="6"/>
      <c r="BPH934" s="6"/>
      <c r="BPI934" s="6"/>
      <c r="BPJ934" s="6"/>
      <c r="BPK934" s="6"/>
      <c r="BPL934" s="6"/>
      <c r="BPM934" s="6"/>
      <c r="BPN934" s="6"/>
      <c r="BPO934" s="6"/>
      <c r="BPP934" s="6"/>
      <c r="BPQ934" s="6"/>
      <c r="BPR934" s="6"/>
      <c r="BPS934" s="6"/>
      <c r="BPT934" s="6"/>
      <c r="BPU934" s="6"/>
      <c r="BPV934" s="6"/>
      <c r="BPW934" s="6"/>
      <c r="BPX934" s="6"/>
      <c r="BPY934" s="6"/>
      <c r="BPZ934" s="6"/>
      <c r="BQA934" s="6"/>
      <c r="BQB934" s="6"/>
      <c r="BQC934" s="6"/>
      <c r="BQD934" s="6"/>
      <c r="BQE934" s="6"/>
      <c r="BQF934" s="6"/>
      <c r="BQG934" s="6"/>
      <c r="BQH934" s="6"/>
      <c r="BQI934" s="6"/>
      <c r="BQJ934" s="6"/>
      <c r="BQK934" s="6"/>
      <c r="BQL934" s="6"/>
      <c r="BQM934" s="6"/>
      <c r="BQN934" s="6"/>
      <c r="BQO934" s="6"/>
      <c r="BQP934" s="6"/>
      <c r="BQQ934" s="6"/>
      <c r="BQR934" s="6"/>
      <c r="BQS934" s="6"/>
      <c r="BQT934" s="6"/>
      <c r="BQU934" s="6"/>
      <c r="BQV934" s="6"/>
      <c r="BQW934" s="6"/>
      <c r="BQX934" s="6"/>
      <c r="BQY934" s="6"/>
      <c r="BQZ934" s="6"/>
      <c r="BRA934" s="6"/>
      <c r="BRB934" s="6"/>
      <c r="BRC934" s="6"/>
      <c r="BRD934" s="6"/>
      <c r="BRE934" s="6"/>
      <c r="BRF934" s="6"/>
      <c r="BRG934" s="6"/>
      <c r="BRH934" s="6"/>
      <c r="BRI934" s="6"/>
      <c r="BRJ934" s="6"/>
      <c r="BRK934" s="6"/>
      <c r="BRL934" s="6"/>
      <c r="BRM934" s="6"/>
      <c r="BRN934" s="6"/>
      <c r="BRO934" s="6"/>
      <c r="BRP934" s="6"/>
      <c r="BRQ934" s="6"/>
      <c r="BRR934" s="6"/>
      <c r="BRS934" s="6"/>
      <c r="BRT934" s="6"/>
      <c r="BRU934" s="6"/>
      <c r="BRV934" s="6"/>
      <c r="BRW934" s="6"/>
      <c r="BRX934" s="6"/>
      <c r="BRY934" s="6"/>
      <c r="BRZ934" s="6"/>
      <c r="BSA934" s="6"/>
      <c r="BSB934" s="6"/>
      <c r="BSC934" s="6"/>
      <c r="BSD934" s="6"/>
      <c r="BSE934" s="6"/>
      <c r="BSF934" s="6"/>
      <c r="BSG934" s="6"/>
      <c r="BSH934" s="6"/>
      <c r="BSI934" s="6"/>
      <c r="BSJ934" s="6"/>
      <c r="BSK934" s="6"/>
      <c r="BSL934" s="6"/>
      <c r="BSM934" s="6"/>
      <c r="BSN934" s="6"/>
      <c r="BSO934" s="6"/>
      <c r="BSP934" s="6"/>
      <c r="BSQ934" s="6"/>
      <c r="BSR934" s="6"/>
      <c r="BSS934" s="6"/>
      <c r="BST934" s="6"/>
      <c r="BSU934" s="6"/>
      <c r="BSV934" s="6"/>
      <c r="BSW934" s="6"/>
      <c r="BSX934" s="6"/>
      <c r="BSY934" s="6"/>
      <c r="BSZ934" s="6"/>
      <c r="BTA934" s="6"/>
      <c r="BTB934" s="6"/>
      <c r="BTC934" s="6"/>
      <c r="BTD934" s="6"/>
      <c r="BTE934" s="6"/>
      <c r="BTF934" s="6"/>
      <c r="BTG934" s="6"/>
      <c r="BTH934" s="6"/>
      <c r="BTI934" s="6"/>
      <c r="BTJ934" s="6"/>
      <c r="BTK934" s="6"/>
      <c r="BTL934" s="6"/>
      <c r="BTM934" s="6"/>
      <c r="BTN934" s="6"/>
      <c r="BTO934" s="6"/>
      <c r="BTP934" s="6"/>
      <c r="BTQ934" s="6"/>
      <c r="BTR934" s="6"/>
      <c r="BTS934" s="6"/>
      <c r="BTT934" s="6"/>
      <c r="BTU934" s="6"/>
      <c r="BTV934" s="6"/>
      <c r="BTW934" s="6"/>
      <c r="BTX934" s="6"/>
      <c r="BTY934" s="6"/>
      <c r="BTZ934" s="6"/>
      <c r="BUA934" s="6"/>
      <c r="BUB934" s="6"/>
      <c r="BUC934" s="6"/>
      <c r="BUD934" s="6"/>
      <c r="BUE934" s="6"/>
      <c r="BUF934" s="6"/>
      <c r="BUG934" s="6"/>
      <c r="BUH934" s="6"/>
      <c r="BUI934" s="6"/>
      <c r="BUJ934" s="6"/>
      <c r="BUK934" s="6"/>
      <c r="BUL934" s="6"/>
      <c r="BUM934" s="6"/>
      <c r="BUN934" s="6"/>
      <c r="BUO934" s="6"/>
      <c r="BUP934" s="6"/>
      <c r="BUQ934" s="6"/>
      <c r="BUR934" s="6"/>
      <c r="BUS934" s="6"/>
      <c r="BUT934" s="6"/>
      <c r="BUU934" s="6"/>
      <c r="BUV934" s="6"/>
      <c r="BUW934" s="6"/>
      <c r="BUX934" s="6"/>
      <c r="BUY934" s="6"/>
      <c r="BUZ934" s="6"/>
      <c r="BVA934" s="6"/>
      <c r="BVB934" s="6"/>
      <c r="BVC934" s="6"/>
      <c r="BVD934" s="6"/>
      <c r="BVE934" s="6"/>
      <c r="BVF934" s="6"/>
      <c r="BVG934" s="6"/>
      <c r="BVH934" s="6"/>
      <c r="BVI934" s="6"/>
      <c r="BVJ934" s="6"/>
      <c r="BVK934" s="6"/>
      <c r="BVL934" s="6"/>
      <c r="BVM934" s="6"/>
      <c r="BVN934" s="6"/>
      <c r="BVO934" s="6"/>
      <c r="BVP934" s="6"/>
      <c r="BVQ934" s="6"/>
      <c r="BVR934" s="6"/>
      <c r="BVS934" s="6"/>
      <c r="BVT934" s="6"/>
      <c r="BVU934" s="6"/>
      <c r="BVV934" s="6"/>
      <c r="BVW934" s="6"/>
      <c r="BVX934" s="6"/>
      <c r="BVY934" s="6"/>
      <c r="BVZ934" s="6"/>
      <c r="BWA934" s="6"/>
      <c r="BWB934" s="6"/>
      <c r="BWC934" s="6"/>
      <c r="BWD934" s="6"/>
      <c r="BWE934" s="6"/>
      <c r="BWF934" s="6"/>
      <c r="BWG934" s="6"/>
      <c r="BWH934" s="6"/>
      <c r="BWI934" s="6"/>
      <c r="BWJ934" s="6"/>
      <c r="BWK934" s="6"/>
      <c r="BWL934" s="6"/>
      <c r="BWM934" s="6"/>
      <c r="BWN934" s="6"/>
      <c r="BWO934" s="6"/>
      <c r="BWP934" s="6"/>
      <c r="BWQ934" s="6"/>
      <c r="BWR934" s="6"/>
      <c r="BWS934" s="6"/>
      <c r="BWT934" s="6"/>
      <c r="BWU934" s="6"/>
      <c r="BWV934" s="6"/>
      <c r="BWW934" s="6"/>
      <c r="BWX934" s="6"/>
      <c r="BWY934" s="6"/>
      <c r="BWZ934" s="6"/>
      <c r="BXA934" s="6"/>
      <c r="BXB934" s="6"/>
      <c r="BXC934" s="6"/>
      <c r="BXD934" s="6"/>
      <c r="BXE934" s="6"/>
      <c r="BXF934" s="6"/>
      <c r="BXG934" s="6"/>
      <c r="BXH934" s="6"/>
      <c r="BXI934" s="6"/>
      <c r="BXJ934" s="6"/>
      <c r="BXK934" s="6"/>
      <c r="BXL934" s="6"/>
      <c r="BXM934" s="6"/>
      <c r="BXN934" s="6"/>
      <c r="BXO934" s="6"/>
      <c r="BXP934" s="6"/>
      <c r="BXQ934" s="6"/>
      <c r="BXR934" s="6"/>
      <c r="BXS934" s="6"/>
      <c r="BXT934" s="6"/>
      <c r="BXU934" s="6"/>
      <c r="BXV934" s="6"/>
      <c r="BXW934" s="6"/>
      <c r="BXX934" s="6"/>
      <c r="BXY934" s="6"/>
      <c r="BXZ934" s="6"/>
      <c r="BYA934" s="6"/>
      <c r="BYB934" s="6"/>
      <c r="BYC934" s="6"/>
      <c r="BYD934" s="6"/>
      <c r="BYE934" s="6"/>
      <c r="BYF934" s="6"/>
      <c r="BYG934" s="6"/>
      <c r="BYH934" s="6"/>
      <c r="BYI934" s="6"/>
      <c r="BYJ934" s="6"/>
      <c r="BYK934" s="6"/>
      <c r="BYL934" s="6"/>
      <c r="BYM934" s="6"/>
      <c r="BYN934" s="6"/>
      <c r="BYO934" s="6"/>
      <c r="BYP934" s="6"/>
      <c r="BYQ934" s="6"/>
      <c r="BYR934" s="6"/>
      <c r="BYS934" s="6"/>
      <c r="BYT934" s="6"/>
      <c r="BYU934" s="6"/>
      <c r="BYV934" s="6"/>
      <c r="BYW934" s="6"/>
      <c r="BYX934" s="6"/>
      <c r="BYY934" s="6"/>
      <c r="BYZ934" s="6"/>
      <c r="BZA934" s="6"/>
      <c r="BZB934" s="6"/>
      <c r="BZC934" s="6"/>
      <c r="BZD934" s="6"/>
      <c r="BZE934" s="6"/>
      <c r="BZF934" s="6"/>
      <c r="BZG934" s="6"/>
      <c r="BZH934" s="6"/>
      <c r="BZI934" s="6"/>
      <c r="BZJ934" s="6"/>
      <c r="BZK934" s="6"/>
      <c r="BZL934" s="6"/>
      <c r="BZM934" s="6"/>
      <c r="BZN934" s="6"/>
      <c r="BZO934" s="6"/>
      <c r="BZP934" s="6"/>
      <c r="BZQ934" s="6"/>
      <c r="BZR934" s="6"/>
      <c r="BZS934" s="6"/>
      <c r="BZT934" s="6"/>
      <c r="BZU934" s="6"/>
      <c r="BZV934" s="6"/>
      <c r="BZW934" s="6"/>
      <c r="BZX934" s="6"/>
      <c r="BZY934" s="6"/>
      <c r="BZZ934" s="6"/>
      <c r="CAA934" s="6"/>
      <c r="CAB934" s="6"/>
      <c r="CAC934" s="6"/>
      <c r="CAD934" s="6"/>
      <c r="CAE934" s="6"/>
      <c r="CAF934" s="6"/>
      <c r="CAG934" s="6"/>
      <c r="CAH934" s="6"/>
      <c r="CAI934" s="6"/>
      <c r="CAJ934" s="6"/>
      <c r="CAK934" s="6"/>
      <c r="CAL934" s="6"/>
      <c r="CAM934" s="6"/>
      <c r="CAN934" s="6"/>
      <c r="CAO934" s="6"/>
      <c r="CAP934" s="6"/>
      <c r="CAQ934" s="6"/>
      <c r="CAR934" s="6"/>
      <c r="CAS934" s="6"/>
      <c r="CAT934" s="6"/>
      <c r="CAU934" s="6"/>
      <c r="CAV934" s="6"/>
      <c r="CAW934" s="6"/>
      <c r="CAX934" s="6"/>
      <c r="CAY934" s="6"/>
      <c r="CAZ934" s="6"/>
      <c r="CBA934" s="6"/>
      <c r="CBB934" s="6"/>
      <c r="CBC934" s="6"/>
      <c r="CBD934" s="6"/>
      <c r="CBE934" s="6"/>
      <c r="CBF934" s="6"/>
      <c r="CBG934" s="6"/>
      <c r="CBH934" s="6"/>
      <c r="CBI934" s="6"/>
      <c r="CBJ934" s="6"/>
      <c r="CBK934" s="6"/>
      <c r="CBL934" s="6"/>
      <c r="CBM934" s="6"/>
      <c r="CBN934" s="6"/>
      <c r="CBO934" s="6"/>
      <c r="CBP934" s="6"/>
      <c r="CBQ934" s="6"/>
      <c r="CBR934" s="6"/>
      <c r="CBS934" s="6"/>
      <c r="CBT934" s="6"/>
      <c r="CBU934" s="6"/>
      <c r="CBV934" s="6"/>
      <c r="CBW934" s="6"/>
      <c r="CBX934" s="6"/>
      <c r="CBY934" s="6"/>
      <c r="CBZ934" s="6"/>
      <c r="CCA934" s="6"/>
      <c r="CCB934" s="6"/>
      <c r="CCC934" s="6"/>
      <c r="CCD934" s="6"/>
      <c r="CCE934" s="6"/>
      <c r="CCF934" s="6"/>
      <c r="CCG934" s="6"/>
      <c r="CCH934" s="6"/>
      <c r="CCI934" s="6"/>
      <c r="CCJ934" s="6"/>
      <c r="CCK934" s="6"/>
      <c r="CCL934" s="6"/>
      <c r="CCM934" s="6"/>
      <c r="CCN934" s="6"/>
      <c r="CCO934" s="6"/>
      <c r="CCP934" s="6"/>
      <c r="CCQ934" s="6"/>
      <c r="CCR934" s="6"/>
      <c r="CCS934" s="6"/>
      <c r="CCT934" s="6"/>
      <c r="CCU934" s="6"/>
      <c r="CCV934" s="6"/>
      <c r="CCW934" s="6"/>
      <c r="CCX934" s="6"/>
      <c r="CCY934" s="6"/>
      <c r="CCZ934" s="6"/>
      <c r="CDA934" s="6"/>
      <c r="CDB934" s="6"/>
      <c r="CDC934" s="6"/>
      <c r="CDD934" s="6"/>
      <c r="CDE934" s="6"/>
      <c r="CDF934" s="6"/>
      <c r="CDG934" s="6"/>
      <c r="CDH934" s="6"/>
      <c r="CDI934" s="6"/>
      <c r="CDJ934" s="6"/>
      <c r="CDK934" s="6"/>
      <c r="CDL934" s="6"/>
      <c r="CDM934" s="6"/>
      <c r="CDN934" s="6"/>
      <c r="CDO934" s="6"/>
      <c r="CDP934" s="6"/>
      <c r="CDQ934" s="6"/>
      <c r="CDR934" s="6"/>
      <c r="CDS934" s="6"/>
      <c r="CDT934" s="6"/>
      <c r="CDU934" s="6"/>
      <c r="CDV934" s="6"/>
      <c r="CDW934" s="6"/>
      <c r="CDX934" s="6"/>
      <c r="CDY934" s="6"/>
      <c r="CDZ934" s="6"/>
      <c r="CEA934" s="6"/>
      <c r="CEB934" s="6"/>
      <c r="CEC934" s="6"/>
      <c r="CED934" s="6"/>
      <c r="CEE934" s="6"/>
      <c r="CEF934" s="6"/>
      <c r="CEG934" s="6"/>
      <c r="CEH934" s="6"/>
      <c r="CEI934" s="6"/>
      <c r="CEJ934" s="6"/>
      <c r="CEK934" s="6"/>
      <c r="CEL934" s="6"/>
      <c r="CEM934" s="6"/>
      <c r="CEN934" s="6"/>
      <c r="CEO934" s="6"/>
      <c r="CEP934" s="6"/>
      <c r="CEQ934" s="6"/>
      <c r="CER934" s="6"/>
      <c r="CES934" s="6"/>
      <c r="CET934" s="6"/>
      <c r="CEU934" s="6"/>
      <c r="CEV934" s="6"/>
      <c r="CEW934" s="6"/>
      <c r="CEX934" s="6"/>
      <c r="CEY934" s="6"/>
      <c r="CEZ934" s="6"/>
      <c r="CFA934" s="6"/>
      <c r="CFB934" s="6"/>
      <c r="CFC934" s="6"/>
      <c r="CFD934" s="6"/>
      <c r="CFE934" s="6"/>
      <c r="CFF934" s="6"/>
      <c r="CFG934" s="6"/>
      <c r="CFH934" s="6"/>
      <c r="CFI934" s="6"/>
      <c r="CFJ934" s="6"/>
      <c r="CFK934" s="6"/>
      <c r="CFL934" s="6"/>
      <c r="CFM934" s="6"/>
      <c r="CFN934" s="6"/>
      <c r="CFO934" s="6"/>
      <c r="CFP934" s="6"/>
      <c r="CFQ934" s="6"/>
      <c r="CFR934" s="6"/>
      <c r="CFS934" s="6"/>
      <c r="CFT934" s="6"/>
      <c r="CFU934" s="6"/>
      <c r="CFV934" s="6"/>
      <c r="CFW934" s="6"/>
      <c r="CFX934" s="6"/>
      <c r="CFY934" s="6"/>
      <c r="CFZ934" s="6"/>
      <c r="CGA934" s="6"/>
      <c r="CGB934" s="6"/>
      <c r="CGC934" s="6"/>
      <c r="CGD934" s="6"/>
      <c r="CGE934" s="6"/>
      <c r="CGF934" s="6"/>
      <c r="CGG934" s="6"/>
      <c r="CGH934" s="6"/>
      <c r="CGI934" s="6"/>
      <c r="CGJ934" s="6"/>
      <c r="CGK934" s="6"/>
      <c r="CGL934" s="6"/>
      <c r="CGM934" s="6"/>
      <c r="CGN934" s="6"/>
      <c r="CGO934" s="6"/>
      <c r="CGP934" s="6"/>
      <c r="CGQ934" s="6"/>
      <c r="CGR934" s="6"/>
      <c r="CGS934" s="6"/>
      <c r="CGT934" s="6"/>
      <c r="CGU934" s="6"/>
      <c r="CGV934" s="6"/>
      <c r="CGW934" s="6"/>
      <c r="CGX934" s="6"/>
      <c r="CGY934" s="6"/>
      <c r="CGZ934" s="6"/>
      <c r="CHA934" s="6"/>
      <c r="CHB934" s="6"/>
      <c r="CHC934" s="6"/>
      <c r="CHD934" s="6"/>
      <c r="CHE934" s="6"/>
      <c r="CHF934" s="6"/>
      <c r="CHG934" s="6"/>
      <c r="CHH934" s="6"/>
      <c r="CHI934" s="6"/>
      <c r="CHJ934" s="6"/>
      <c r="CHK934" s="6"/>
      <c r="CHL934" s="6"/>
      <c r="CHM934" s="6"/>
      <c r="CHN934" s="6"/>
      <c r="CHO934" s="6"/>
      <c r="CHP934" s="6"/>
      <c r="CHQ934" s="6"/>
      <c r="CHR934" s="6"/>
      <c r="CHS934" s="6"/>
      <c r="CHT934" s="6"/>
      <c r="CHU934" s="6"/>
      <c r="CHV934" s="6"/>
      <c r="CHW934" s="6"/>
      <c r="CHX934" s="6"/>
      <c r="CHY934" s="6"/>
      <c r="CHZ934" s="6"/>
      <c r="CIA934" s="6"/>
      <c r="CIB934" s="6"/>
      <c r="CIC934" s="6"/>
      <c r="CID934" s="6"/>
      <c r="CIE934" s="6"/>
      <c r="CIF934" s="6"/>
      <c r="CIG934" s="6"/>
      <c r="CIH934" s="6"/>
      <c r="CII934" s="6"/>
      <c r="CIJ934" s="6"/>
      <c r="CIK934" s="6"/>
      <c r="CIL934" s="6"/>
      <c r="CIM934" s="6"/>
      <c r="CIN934" s="6"/>
      <c r="CIO934" s="6"/>
      <c r="CIP934" s="6"/>
      <c r="CIQ934" s="6"/>
      <c r="CIR934" s="6"/>
      <c r="CIS934" s="6"/>
      <c r="CIT934" s="6"/>
      <c r="CIU934" s="6"/>
      <c r="CIV934" s="6"/>
      <c r="CIW934" s="6"/>
      <c r="CIX934" s="6"/>
      <c r="CIY934" s="6"/>
      <c r="CIZ934" s="6"/>
      <c r="CJA934" s="6"/>
      <c r="CJB934" s="6"/>
      <c r="CJC934" s="6"/>
      <c r="CJD934" s="6"/>
      <c r="CJE934" s="6"/>
      <c r="CJF934" s="6"/>
      <c r="CJG934" s="6"/>
      <c r="CJH934" s="6"/>
      <c r="CJI934" s="6"/>
      <c r="CJJ934" s="6"/>
      <c r="CJK934" s="6"/>
      <c r="CJL934" s="6"/>
      <c r="CJM934" s="6"/>
      <c r="CJN934" s="6"/>
      <c r="CJO934" s="6"/>
      <c r="CJP934" s="6"/>
      <c r="CJQ934" s="6"/>
      <c r="CJR934" s="6"/>
      <c r="CJS934" s="6"/>
      <c r="CJT934" s="6"/>
      <c r="CJU934" s="6"/>
      <c r="CJV934" s="6"/>
      <c r="CJW934" s="6"/>
      <c r="CJX934" s="6"/>
      <c r="CJY934" s="6"/>
      <c r="CJZ934" s="6"/>
      <c r="CKA934" s="6"/>
      <c r="CKB934" s="6"/>
      <c r="CKC934" s="6"/>
      <c r="CKD934" s="6"/>
      <c r="CKE934" s="6"/>
      <c r="CKF934" s="6"/>
      <c r="CKG934" s="6"/>
      <c r="CKH934" s="6"/>
      <c r="CKI934" s="6"/>
      <c r="CKJ934" s="6"/>
      <c r="CKK934" s="6"/>
      <c r="CKL934" s="6"/>
      <c r="CKM934" s="6"/>
      <c r="CKN934" s="6"/>
      <c r="CKO934" s="6"/>
      <c r="CKP934" s="6"/>
      <c r="CKQ934" s="6"/>
      <c r="CKR934" s="6"/>
      <c r="CKS934" s="6"/>
      <c r="CKT934" s="6"/>
      <c r="CKU934" s="6"/>
      <c r="CKV934" s="6"/>
      <c r="CKW934" s="6"/>
      <c r="CKX934" s="6"/>
      <c r="CKY934" s="6"/>
      <c r="CKZ934" s="6"/>
      <c r="CLA934" s="6"/>
      <c r="CLB934" s="6"/>
      <c r="CLC934" s="6"/>
      <c r="CLD934" s="6"/>
      <c r="CLE934" s="6"/>
      <c r="CLF934" s="6"/>
      <c r="CLG934" s="6"/>
      <c r="CLH934" s="6"/>
      <c r="CLI934" s="6"/>
      <c r="CLJ934" s="6"/>
      <c r="CLK934" s="6"/>
      <c r="CLL934" s="6"/>
      <c r="CLM934" s="6"/>
      <c r="CLN934" s="6"/>
      <c r="CLO934" s="6"/>
      <c r="CLP934" s="6"/>
      <c r="CLQ934" s="6"/>
      <c r="CLR934" s="6"/>
      <c r="CLS934" s="6"/>
      <c r="CLT934" s="6"/>
      <c r="CLU934" s="6"/>
      <c r="CLV934" s="6"/>
      <c r="CLW934" s="6"/>
      <c r="CLX934" s="6"/>
      <c r="CLY934" s="6"/>
      <c r="CLZ934" s="6"/>
      <c r="CMA934" s="6"/>
      <c r="CMB934" s="6"/>
      <c r="CMC934" s="6"/>
      <c r="CMD934" s="6"/>
      <c r="CME934" s="6"/>
      <c r="CMF934" s="6"/>
      <c r="CMG934" s="6"/>
      <c r="CMH934" s="6"/>
      <c r="CMI934" s="6"/>
      <c r="CMJ934" s="6"/>
      <c r="CMK934" s="6"/>
      <c r="CML934" s="6"/>
      <c r="CMM934" s="6"/>
      <c r="CMN934" s="6"/>
      <c r="CMO934" s="6"/>
      <c r="CMP934" s="6"/>
      <c r="CMQ934" s="6"/>
      <c r="CMR934" s="6"/>
      <c r="CMS934" s="6"/>
      <c r="CMT934" s="6"/>
      <c r="CMU934" s="6"/>
      <c r="CMV934" s="6"/>
      <c r="CMW934" s="6"/>
      <c r="CMX934" s="6"/>
      <c r="CMY934" s="6"/>
      <c r="CMZ934" s="6"/>
      <c r="CNA934" s="6"/>
      <c r="CNB934" s="6"/>
      <c r="CNC934" s="6"/>
      <c r="CND934" s="6"/>
      <c r="CNE934" s="6"/>
      <c r="CNF934" s="6"/>
      <c r="CNG934" s="6"/>
      <c r="CNH934" s="6"/>
      <c r="CNI934" s="6"/>
      <c r="CNJ934" s="6"/>
      <c r="CNK934" s="6"/>
      <c r="CNL934" s="6"/>
      <c r="CNM934" s="6"/>
      <c r="CNN934" s="6"/>
      <c r="CNO934" s="6"/>
      <c r="CNP934" s="6"/>
      <c r="CNQ934" s="6"/>
      <c r="CNR934" s="6"/>
      <c r="CNS934" s="6"/>
      <c r="CNT934" s="6"/>
      <c r="CNU934" s="6"/>
      <c r="CNV934" s="6"/>
      <c r="CNW934" s="6"/>
      <c r="CNX934" s="6"/>
      <c r="CNY934" s="6"/>
      <c r="CNZ934" s="6"/>
      <c r="COA934" s="6"/>
      <c r="COB934" s="6"/>
      <c r="COC934" s="6"/>
      <c r="COD934" s="6"/>
      <c r="COE934" s="6"/>
      <c r="COF934" s="6"/>
      <c r="COG934" s="6"/>
      <c r="COH934" s="6"/>
      <c r="COI934" s="6"/>
      <c r="COJ934" s="6"/>
      <c r="COK934" s="6"/>
      <c r="COL934" s="6"/>
      <c r="COM934" s="6"/>
      <c r="CON934" s="6"/>
      <c r="COO934" s="6"/>
      <c r="COP934" s="6"/>
      <c r="COQ934" s="6"/>
      <c r="COR934" s="6"/>
      <c r="COS934" s="6"/>
      <c r="COT934" s="6"/>
      <c r="COU934" s="6"/>
      <c r="COV934" s="6"/>
      <c r="COW934" s="6"/>
      <c r="COX934" s="6"/>
      <c r="COY934" s="6"/>
      <c r="COZ934" s="6"/>
      <c r="CPA934" s="6"/>
      <c r="CPB934" s="6"/>
      <c r="CPC934" s="6"/>
      <c r="CPD934" s="6"/>
      <c r="CPE934" s="6"/>
      <c r="CPF934" s="6"/>
      <c r="CPG934" s="6"/>
      <c r="CPH934" s="6"/>
      <c r="CPI934" s="6"/>
      <c r="CPJ934" s="6"/>
      <c r="CPK934" s="6"/>
      <c r="CPL934" s="6"/>
      <c r="CPM934" s="6"/>
      <c r="CPN934" s="6"/>
      <c r="CPO934" s="6"/>
      <c r="CPP934" s="6"/>
      <c r="CPQ934" s="6"/>
      <c r="CPR934" s="6"/>
      <c r="CPS934" s="6"/>
      <c r="CPT934" s="6"/>
      <c r="CPU934" s="6"/>
      <c r="CPV934" s="6"/>
      <c r="CPW934" s="6"/>
      <c r="CPX934" s="6"/>
      <c r="CPY934" s="6"/>
      <c r="CPZ934" s="6"/>
      <c r="CQA934" s="6"/>
      <c r="CQB934" s="6"/>
      <c r="CQC934" s="6"/>
      <c r="CQD934" s="6"/>
      <c r="CQE934" s="6"/>
      <c r="CQF934" s="6"/>
      <c r="CQG934" s="6"/>
      <c r="CQH934" s="6"/>
      <c r="CQI934" s="6"/>
      <c r="CQJ934" s="6"/>
      <c r="CQK934" s="6"/>
      <c r="CQL934" s="6"/>
      <c r="CQM934" s="6"/>
      <c r="CQN934" s="6"/>
      <c r="CQO934" s="6"/>
      <c r="CQP934" s="6"/>
      <c r="CQQ934" s="6"/>
      <c r="CQR934" s="6"/>
      <c r="CQS934" s="6"/>
      <c r="CQT934" s="6"/>
      <c r="CQU934" s="6"/>
      <c r="CQV934" s="6"/>
      <c r="CQW934" s="6"/>
      <c r="CQX934" s="6"/>
      <c r="CQY934" s="6"/>
      <c r="CQZ934" s="6"/>
      <c r="CRA934" s="6"/>
      <c r="CRB934" s="6"/>
      <c r="CRC934" s="6"/>
      <c r="CRD934" s="6"/>
      <c r="CRE934" s="6"/>
      <c r="CRF934" s="6"/>
      <c r="CRG934" s="6"/>
      <c r="CRH934" s="6"/>
      <c r="CRI934" s="6"/>
      <c r="CRJ934" s="6"/>
      <c r="CRK934" s="6"/>
      <c r="CRL934" s="6"/>
      <c r="CRM934" s="6"/>
      <c r="CRN934" s="6"/>
      <c r="CRO934" s="6"/>
      <c r="CRP934" s="6"/>
      <c r="CRQ934" s="6"/>
      <c r="CRR934" s="6"/>
      <c r="CRS934" s="6"/>
      <c r="CRT934" s="6"/>
      <c r="CRU934" s="6"/>
      <c r="CRV934" s="6"/>
      <c r="CRW934" s="6"/>
      <c r="CRX934" s="6"/>
      <c r="CRY934" s="6"/>
      <c r="CRZ934" s="6"/>
      <c r="CSA934" s="6"/>
      <c r="CSB934" s="6"/>
      <c r="CSC934" s="6"/>
      <c r="CSD934" s="6"/>
      <c r="CSE934" s="6"/>
      <c r="CSF934" s="6"/>
      <c r="CSG934" s="6"/>
      <c r="CSH934" s="6"/>
      <c r="CSI934" s="6"/>
      <c r="CSJ934" s="6"/>
      <c r="CSK934" s="6"/>
      <c r="CSL934" s="6"/>
      <c r="CSM934" s="6"/>
      <c r="CSN934" s="6"/>
      <c r="CSO934" s="6"/>
      <c r="CSP934" s="6"/>
      <c r="CSQ934" s="6"/>
      <c r="CSR934" s="6"/>
      <c r="CSS934" s="6"/>
      <c r="CST934" s="6"/>
      <c r="CSU934" s="6"/>
      <c r="CSV934" s="6"/>
      <c r="CSW934" s="6"/>
      <c r="CSX934" s="6"/>
      <c r="CSY934" s="6"/>
      <c r="CSZ934" s="6"/>
      <c r="CTA934" s="6"/>
      <c r="CTB934" s="6"/>
      <c r="CTC934" s="6"/>
      <c r="CTD934" s="6"/>
      <c r="CTE934" s="6"/>
      <c r="CTF934" s="6"/>
      <c r="CTG934" s="6"/>
      <c r="CTH934" s="6"/>
      <c r="CTI934" s="6"/>
      <c r="CTJ934" s="6"/>
      <c r="CTK934" s="6"/>
      <c r="CTL934" s="6"/>
      <c r="CTM934" s="6"/>
      <c r="CTN934" s="6"/>
      <c r="CTO934" s="6"/>
      <c r="CTP934" s="6"/>
      <c r="CTQ934" s="6"/>
      <c r="CTR934" s="6"/>
      <c r="CTS934" s="6"/>
      <c r="CTT934" s="6"/>
      <c r="CTU934" s="6"/>
      <c r="CTV934" s="6"/>
      <c r="CTW934" s="6"/>
      <c r="CTX934" s="6"/>
      <c r="CTY934" s="6"/>
      <c r="CTZ934" s="6"/>
      <c r="CUA934" s="6"/>
      <c r="CUB934" s="6"/>
      <c r="CUC934" s="6"/>
      <c r="CUD934" s="6"/>
      <c r="CUE934" s="6"/>
      <c r="CUF934" s="6"/>
      <c r="CUG934" s="6"/>
      <c r="CUH934" s="6"/>
      <c r="CUI934" s="6"/>
      <c r="CUJ934" s="6"/>
      <c r="CUK934" s="6"/>
      <c r="CUL934" s="6"/>
      <c r="CUM934" s="6"/>
      <c r="CUN934" s="6"/>
      <c r="CUO934" s="6"/>
      <c r="CUP934" s="6"/>
      <c r="CUQ934" s="6"/>
      <c r="CUR934" s="6"/>
      <c r="CUS934" s="6"/>
      <c r="CUT934" s="6"/>
      <c r="CUU934" s="6"/>
      <c r="CUV934" s="6"/>
      <c r="CUW934" s="6"/>
      <c r="CUX934" s="6"/>
      <c r="CUY934" s="6"/>
      <c r="CUZ934" s="6"/>
      <c r="CVA934" s="6"/>
      <c r="CVB934" s="6"/>
      <c r="CVC934" s="6"/>
      <c r="CVD934" s="6"/>
      <c r="CVE934" s="6"/>
      <c r="CVF934" s="6"/>
      <c r="CVG934" s="6"/>
      <c r="CVH934" s="6"/>
      <c r="CVI934" s="6"/>
      <c r="CVJ934" s="6"/>
      <c r="CVK934" s="6"/>
      <c r="CVL934" s="6"/>
      <c r="CVM934" s="6"/>
      <c r="CVN934" s="6"/>
      <c r="CVO934" s="6"/>
      <c r="CVP934" s="6"/>
      <c r="CVQ934" s="6"/>
      <c r="CVR934" s="6"/>
      <c r="CVS934" s="6"/>
      <c r="CVT934" s="6"/>
      <c r="CVU934" s="6"/>
      <c r="CVV934" s="6"/>
      <c r="CVW934" s="6"/>
      <c r="CVX934" s="6"/>
      <c r="CVY934" s="6"/>
      <c r="CVZ934" s="6"/>
      <c r="CWA934" s="6"/>
      <c r="CWB934" s="6"/>
      <c r="CWC934" s="6"/>
      <c r="CWD934" s="6"/>
      <c r="CWE934" s="6"/>
      <c r="CWF934" s="6"/>
      <c r="CWG934" s="6"/>
      <c r="CWH934" s="6"/>
      <c r="CWI934" s="6"/>
      <c r="CWJ934" s="6"/>
      <c r="CWK934" s="6"/>
      <c r="CWL934" s="6"/>
      <c r="CWM934" s="6"/>
      <c r="CWN934" s="6"/>
      <c r="CWO934" s="6"/>
      <c r="CWP934" s="6"/>
      <c r="CWQ934" s="6"/>
      <c r="CWR934" s="6"/>
      <c r="CWS934" s="6"/>
      <c r="CWT934" s="6"/>
      <c r="CWU934" s="6"/>
      <c r="CWV934" s="6"/>
      <c r="CWW934" s="6"/>
      <c r="CWX934" s="6"/>
      <c r="CWY934" s="6"/>
      <c r="CWZ934" s="6"/>
      <c r="CXA934" s="6"/>
      <c r="CXB934" s="6"/>
      <c r="CXC934" s="6"/>
      <c r="CXD934" s="6"/>
      <c r="CXE934" s="6"/>
      <c r="CXF934" s="6"/>
      <c r="CXG934" s="6"/>
      <c r="CXH934" s="6"/>
      <c r="CXI934" s="6"/>
      <c r="CXJ934" s="6"/>
      <c r="CXK934" s="6"/>
      <c r="CXL934" s="6"/>
      <c r="CXM934" s="6"/>
      <c r="CXN934" s="6"/>
      <c r="CXO934" s="6"/>
      <c r="CXP934" s="6"/>
      <c r="CXQ934" s="6"/>
      <c r="CXR934" s="6"/>
      <c r="CXS934" s="6"/>
      <c r="CXT934" s="6"/>
      <c r="CXU934" s="6"/>
      <c r="CXV934" s="6"/>
      <c r="CXW934" s="6"/>
      <c r="CXX934" s="6"/>
      <c r="CXY934" s="6"/>
      <c r="CXZ934" s="6"/>
      <c r="CYA934" s="6"/>
      <c r="CYB934" s="6"/>
      <c r="CYC934" s="6"/>
      <c r="CYD934" s="6"/>
      <c r="CYE934" s="6"/>
      <c r="CYF934" s="6"/>
      <c r="CYG934" s="6"/>
      <c r="CYH934" s="6"/>
      <c r="CYI934" s="6"/>
      <c r="CYJ934" s="6"/>
      <c r="CYK934" s="6"/>
      <c r="CYL934" s="6"/>
      <c r="CYM934" s="6"/>
      <c r="CYN934" s="6"/>
      <c r="CYO934" s="6"/>
      <c r="CYP934" s="6"/>
      <c r="CYQ934" s="6"/>
      <c r="CYR934" s="6"/>
      <c r="CYS934" s="6"/>
      <c r="CYT934" s="6"/>
      <c r="CYU934" s="6"/>
      <c r="CYV934" s="6"/>
      <c r="CYW934" s="6"/>
      <c r="CYX934" s="6"/>
      <c r="CYY934" s="6"/>
      <c r="CYZ934" s="6"/>
      <c r="CZA934" s="6"/>
      <c r="CZB934" s="6"/>
      <c r="CZC934" s="6"/>
      <c r="CZD934" s="6"/>
      <c r="CZE934" s="6"/>
      <c r="CZF934" s="6"/>
      <c r="CZG934" s="6"/>
      <c r="CZH934" s="6"/>
      <c r="CZI934" s="6"/>
      <c r="CZJ934" s="6"/>
      <c r="CZK934" s="6"/>
      <c r="CZL934" s="6"/>
      <c r="CZM934" s="6"/>
      <c r="CZN934" s="6"/>
      <c r="CZO934" s="6"/>
      <c r="CZP934" s="6"/>
      <c r="CZQ934" s="6"/>
      <c r="CZR934" s="6"/>
      <c r="CZS934" s="6"/>
      <c r="CZT934" s="6"/>
      <c r="CZU934" s="6"/>
      <c r="CZV934" s="6"/>
      <c r="CZW934" s="6"/>
      <c r="CZX934" s="6"/>
      <c r="CZY934" s="6"/>
      <c r="CZZ934" s="6"/>
      <c r="DAA934" s="6"/>
      <c r="DAB934" s="6"/>
      <c r="DAC934" s="6"/>
      <c r="DAD934" s="6"/>
      <c r="DAE934" s="6"/>
      <c r="DAF934" s="6"/>
      <c r="DAG934" s="6"/>
      <c r="DAH934" s="6"/>
      <c r="DAI934" s="6"/>
      <c r="DAJ934" s="6"/>
      <c r="DAK934" s="6"/>
      <c r="DAL934" s="6"/>
      <c r="DAM934" s="6"/>
      <c r="DAN934" s="6"/>
      <c r="DAO934" s="6"/>
      <c r="DAP934" s="6"/>
      <c r="DAQ934" s="6"/>
      <c r="DAR934" s="6"/>
      <c r="DAS934" s="6"/>
      <c r="DAT934" s="6"/>
      <c r="DAU934" s="6"/>
      <c r="DAV934" s="6"/>
      <c r="DAW934" s="6"/>
      <c r="DAX934" s="6"/>
      <c r="DAY934" s="6"/>
      <c r="DAZ934" s="6"/>
      <c r="DBA934" s="6"/>
      <c r="DBB934" s="6"/>
      <c r="DBC934" s="6"/>
      <c r="DBD934" s="6"/>
      <c r="DBE934" s="6"/>
      <c r="DBF934" s="6"/>
      <c r="DBG934" s="6"/>
      <c r="DBH934" s="6"/>
      <c r="DBI934" s="6"/>
      <c r="DBJ934" s="6"/>
      <c r="DBK934" s="6"/>
      <c r="DBL934" s="6"/>
      <c r="DBM934" s="6"/>
      <c r="DBN934" s="6"/>
      <c r="DBO934" s="6"/>
      <c r="DBP934" s="6"/>
      <c r="DBQ934" s="6"/>
      <c r="DBR934" s="6"/>
      <c r="DBS934" s="6"/>
      <c r="DBT934" s="6"/>
      <c r="DBU934" s="6"/>
      <c r="DBV934" s="6"/>
      <c r="DBW934" s="6"/>
      <c r="DBX934" s="6"/>
      <c r="DBY934" s="6"/>
      <c r="DBZ934" s="6"/>
      <c r="DCA934" s="6"/>
      <c r="DCB934" s="6"/>
      <c r="DCC934" s="6"/>
      <c r="DCD934" s="6"/>
      <c r="DCE934" s="6"/>
      <c r="DCF934" s="6"/>
      <c r="DCG934" s="6"/>
      <c r="DCH934" s="6"/>
      <c r="DCI934" s="6"/>
      <c r="DCJ934" s="6"/>
      <c r="DCK934" s="6"/>
      <c r="DCL934" s="6"/>
      <c r="DCM934" s="6"/>
      <c r="DCN934" s="6"/>
      <c r="DCO934" s="6"/>
      <c r="DCP934" s="6"/>
      <c r="DCQ934" s="6"/>
      <c r="DCR934" s="6"/>
      <c r="DCS934" s="6"/>
      <c r="DCT934" s="6"/>
      <c r="DCU934" s="6"/>
      <c r="DCV934" s="6"/>
      <c r="DCW934" s="6"/>
      <c r="DCX934" s="6"/>
      <c r="DCY934" s="6"/>
      <c r="DCZ934" s="6"/>
      <c r="DDA934" s="6"/>
      <c r="DDB934" s="6"/>
      <c r="DDC934" s="6"/>
      <c r="DDD934" s="6"/>
      <c r="DDE934" s="6"/>
      <c r="DDF934" s="6"/>
      <c r="DDG934" s="6"/>
      <c r="DDH934" s="6"/>
      <c r="DDI934" s="6"/>
      <c r="DDJ934" s="6"/>
      <c r="DDK934" s="6"/>
      <c r="DDL934" s="6"/>
      <c r="DDM934" s="6"/>
      <c r="DDN934" s="6"/>
      <c r="DDO934" s="6"/>
      <c r="DDP934" s="6"/>
      <c r="DDQ934" s="6"/>
      <c r="DDR934" s="6"/>
      <c r="DDS934" s="6"/>
      <c r="DDT934" s="6"/>
      <c r="DDU934" s="6"/>
      <c r="DDV934" s="6"/>
      <c r="DDW934" s="6"/>
      <c r="DDX934" s="6"/>
      <c r="DDY934" s="6"/>
      <c r="DDZ934" s="6"/>
      <c r="DEA934" s="6"/>
      <c r="DEB934" s="6"/>
      <c r="DEC934" s="6"/>
      <c r="DED934" s="6"/>
      <c r="DEE934" s="6"/>
      <c r="DEF934" s="6"/>
      <c r="DEG934" s="6"/>
      <c r="DEH934" s="6"/>
      <c r="DEI934" s="6"/>
      <c r="DEJ934" s="6"/>
      <c r="DEK934" s="6"/>
      <c r="DEL934" s="6"/>
      <c r="DEM934" s="6"/>
      <c r="DEN934" s="6"/>
      <c r="DEO934" s="6"/>
      <c r="DEP934" s="6"/>
      <c r="DEQ934" s="6"/>
      <c r="DER934" s="6"/>
      <c r="DES934" s="6"/>
      <c r="DET934" s="6"/>
      <c r="DEU934" s="6"/>
      <c r="DEV934" s="6"/>
      <c r="DEW934" s="6"/>
      <c r="DEX934" s="6"/>
      <c r="DEY934" s="6"/>
      <c r="DEZ934" s="6"/>
      <c r="DFA934" s="6"/>
      <c r="DFB934" s="6"/>
      <c r="DFC934" s="6"/>
      <c r="DFD934" s="6"/>
      <c r="DFE934" s="6"/>
      <c r="DFF934" s="6"/>
      <c r="DFG934" s="6"/>
      <c r="DFH934" s="6"/>
      <c r="DFI934" s="6"/>
      <c r="DFJ934" s="6"/>
      <c r="DFK934" s="6"/>
      <c r="DFL934" s="6"/>
      <c r="DFM934" s="6"/>
      <c r="DFN934" s="6"/>
      <c r="DFO934" s="6"/>
      <c r="DFP934" s="6"/>
      <c r="DFQ934" s="6"/>
      <c r="DFR934" s="6"/>
      <c r="DFS934" s="6"/>
      <c r="DFT934" s="6"/>
      <c r="DFU934" s="6"/>
      <c r="DFV934" s="6"/>
      <c r="DFW934" s="6"/>
      <c r="DFX934" s="6"/>
      <c r="DFY934" s="6"/>
      <c r="DFZ934" s="6"/>
      <c r="DGA934" s="6"/>
      <c r="DGB934" s="6"/>
      <c r="DGC934" s="6"/>
      <c r="DGD934" s="6"/>
      <c r="DGE934" s="6"/>
      <c r="DGF934" s="6"/>
      <c r="DGG934" s="6"/>
      <c r="DGH934" s="6"/>
      <c r="DGI934" s="6"/>
      <c r="DGJ934" s="6"/>
      <c r="DGK934" s="6"/>
      <c r="DGL934" s="6"/>
      <c r="DGM934" s="6"/>
      <c r="DGN934" s="6"/>
      <c r="DGO934" s="6"/>
      <c r="DGP934" s="6"/>
      <c r="DGQ934" s="6"/>
      <c r="DGR934" s="6"/>
      <c r="DGS934" s="6"/>
      <c r="DGT934" s="6"/>
      <c r="DGU934" s="6"/>
      <c r="DGV934" s="6"/>
      <c r="DGW934" s="6"/>
      <c r="DGX934" s="6"/>
      <c r="DGY934" s="6"/>
      <c r="DGZ934" s="6"/>
      <c r="DHA934" s="6"/>
      <c r="DHB934" s="6"/>
      <c r="DHC934" s="6"/>
      <c r="DHD934" s="6"/>
      <c r="DHE934" s="6"/>
      <c r="DHF934" s="6"/>
      <c r="DHG934" s="6"/>
      <c r="DHH934" s="6"/>
      <c r="DHI934" s="6"/>
      <c r="DHJ934" s="6"/>
      <c r="DHK934" s="6"/>
      <c r="DHL934" s="6"/>
      <c r="DHM934" s="6"/>
      <c r="DHN934" s="6"/>
      <c r="DHO934" s="6"/>
      <c r="DHP934" s="6"/>
      <c r="DHQ934" s="6"/>
      <c r="DHR934" s="6"/>
      <c r="DHS934" s="6"/>
      <c r="DHT934" s="6"/>
      <c r="DHU934" s="6"/>
      <c r="DHV934" s="6"/>
      <c r="DHW934" s="6"/>
      <c r="DHX934" s="6"/>
      <c r="DHY934" s="6"/>
      <c r="DHZ934" s="6"/>
      <c r="DIA934" s="6"/>
      <c r="DIB934" s="6"/>
      <c r="DIC934" s="6"/>
      <c r="DID934" s="6"/>
      <c r="DIE934" s="6"/>
      <c r="DIF934" s="6"/>
      <c r="DIG934" s="6"/>
      <c r="DIH934" s="6"/>
      <c r="DII934" s="6"/>
      <c r="DIJ934" s="6"/>
      <c r="DIK934" s="6"/>
      <c r="DIL934" s="6"/>
      <c r="DIM934" s="6"/>
      <c r="DIN934" s="6"/>
      <c r="DIO934" s="6"/>
      <c r="DIP934" s="6"/>
      <c r="DIQ934" s="6"/>
      <c r="DIR934" s="6"/>
      <c r="DIS934" s="6"/>
      <c r="DIT934" s="6"/>
      <c r="DIU934" s="6"/>
      <c r="DIV934" s="6"/>
      <c r="DIW934" s="6"/>
      <c r="DIX934" s="6"/>
      <c r="DIY934" s="6"/>
      <c r="DIZ934" s="6"/>
      <c r="DJA934" s="6"/>
      <c r="DJB934" s="6"/>
      <c r="DJC934" s="6"/>
      <c r="DJD934" s="6"/>
      <c r="DJE934" s="6"/>
      <c r="DJF934" s="6"/>
      <c r="DJG934" s="6"/>
      <c r="DJH934" s="6"/>
      <c r="DJI934" s="6"/>
      <c r="DJJ934" s="6"/>
      <c r="DJK934" s="6"/>
      <c r="DJL934" s="6"/>
      <c r="DJM934" s="6"/>
      <c r="DJN934" s="6"/>
      <c r="DJO934" s="6"/>
      <c r="DJP934" s="6"/>
      <c r="DJQ934" s="6"/>
      <c r="DJR934" s="6"/>
      <c r="DJS934" s="6"/>
      <c r="DJT934" s="6"/>
      <c r="DJU934" s="6"/>
      <c r="DJV934" s="6"/>
      <c r="DJW934" s="6"/>
      <c r="DJX934" s="6"/>
      <c r="DJY934" s="6"/>
      <c r="DJZ934" s="6"/>
      <c r="DKA934" s="6"/>
      <c r="DKB934" s="6"/>
      <c r="DKC934" s="6"/>
      <c r="DKD934" s="6"/>
      <c r="DKE934" s="6"/>
      <c r="DKF934" s="6"/>
      <c r="DKG934" s="6"/>
      <c r="DKH934" s="6"/>
      <c r="DKI934" s="6"/>
      <c r="DKJ934" s="6"/>
      <c r="DKK934" s="6"/>
      <c r="DKL934" s="6"/>
      <c r="DKM934" s="6"/>
      <c r="DKN934" s="6"/>
      <c r="DKO934" s="6"/>
      <c r="DKP934" s="6"/>
      <c r="DKQ934" s="6"/>
      <c r="DKR934" s="6"/>
      <c r="DKS934" s="6"/>
      <c r="DKT934" s="6"/>
      <c r="DKU934" s="6"/>
      <c r="DKV934" s="6"/>
      <c r="DKW934" s="6"/>
      <c r="DKX934" s="6"/>
      <c r="DKY934" s="6"/>
      <c r="DKZ934" s="6"/>
      <c r="DLA934" s="6"/>
      <c r="DLB934" s="6"/>
      <c r="DLC934" s="6"/>
      <c r="DLD934" s="6"/>
      <c r="DLE934" s="6"/>
      <c r="DLF934" s="6"/>
      <c r="DLG934" s="6"/>
      <c r="DLH934" s="6"/>
      <c r="DLI934" s="6"/>
      <c r="DLJ934" s="6"/>
      <c r="DLK934" s="6"/>
      <c r="DLL934" s="6"/>
      <c r="DLM934" s="6"/>
      <c r="DLN934" s="6"/>
      <c r="DLO934" s="6"/>
      <c r="DLP934" s="6"/>
      <c r="DLQ934" s="6"/>
      <c r="DLR934" s="6"/>
      <c r="DLS934" s="6"/>
      <c r="DLT934" s="6"/>
      <c r="DLU934" s="6"/>
      <c r="DLV934" s="6"/>
      <c r="DLW934" s="6"/>
      <c r="DLX934" s="6"/>
      <c r="DLY934" s="6"/>
      <c r="DLZ934" s="6"/>
      <c r="DMA934" s="6"/>
      <c r="DMB934" s="6"/>
      <c r="DMC934" s="6"/>
      <c r="DMD934" s="6"/>
      <c r="DME934" s="6"/>
      <c r="DMF934" s="6"/>
      <c r="DMG934" s="6"/>
      <c r="DMH934" s="6"/>
      <c r="DMI934" s="6"/>
      <c r="DMJ934" s="6"/>
      <c r="DMK934" s="6"/>
      <c r="DML934" s="6"/>
      <c r="DMM934" s="6"/>
      <c r="DMN934" s="6"/>
      <c r="DMO934" s="6"/>
      <c r="DMP934" s="6"/>
      <c r="DMQ934" s="6"/>
      <c r="DMR934" s="6"/>
      <c r="DMS934" s="6"/>
      <c r="DMT934" s="6"/>
      <c r="DMU934" s="6"/>
      <c r="DMV934" s="6"/>
      <c r="DMW934" s="6"/>
      <c r="DMX934" s="6"/>
      <c r="DMY934" s="6"/>
      <c r="DMZ934" s="6"/>
      <c r="DNA934" s="6"/>
      <c r="DNB934" s="6"/>
      <c r="DNC934" s="6"/>
      <c r="DND934" s="6"/>
      <c r="DNE934" s="6"/>
      <c r="DNF934" s="6"/>
      <c r="DNG934" s="6"/>
      <c r="DNH934" s="6"/>
      <c r="DNI934" s="6"/>
      <c r="DNJ934" s="6"/>
      <c r="DNK934" s="6"/>
      <c r="DNL934" s="6"/>
      <c r="DNM934" s="6"/>
      <c r="DNN934" s="6"/>
      <c r="DNO934" s="6"/>
      <c r="DNP934" s="6"/>
      <c r="DNQ934" s="6"/>
      <c r="DNR934" s="6"/>
      <c r="DNS934" s="6"/>
      <c r="DNT934" s="6"/>
      <c r="DNU934" s="6"/>
      <c r="DNV934" s="6"/>
      <c r="DNW934" s="6"/>
      <c r="DNX934" s="6"/>
      <c r="DNY934" s="6"/>
      <c r="DNZ934" s="6"/>
      <c r="DOA934" s="6"/>
      <c r="DOB934" s="6"/>
      <c r="DOC934" s="6"/>
      <c r="DOD934" s="6"/>
      <c r="DOE934" s="6"/>
      <c r="DOF934" s="6"/>
      <c r="DOG934" s="6"/>
      <c r="DOH934" s="6"/>
      <c r="DOI934" s="6"/>
      <c r="DOJ934" s="6"/>
      <c r="DOK934" s="6"/>
      <c r="DOL934" s="6"/>
      <c r="DOM934" s="6"/>
      <c r="DON934" s="6"/>
      <c r="DOO934" s="6"/>
      <c r="DOP934" s="6"/>
      <c r="DOQ934" s="6"/>
      <c r="DOR934" s="6"/>
      <c r="DOS934" s="6"/>
      <c r="DOT934" s="6"/>
      <c r="DOU934" s="6"/>
      <c r="DOV934" s="6"/>
      <c r="DOW934" s="6"/>
      <c r="DOX934" s="6"/>
      <c r="DOY934" s="6"/>
      <c r="DOZ934" s="6"/>
      <c r="DPA934" s="6"/>
      <c r="DPB934" s="6"/>
      <c r="DPC934" s="6"/>
      <c r="DPD934" s="6"/>
      <c r="DPE934" s="6"/>
      <c r="DPF934" s="6"/>
      <c r="DPG934" s="6"/>
      <c r="DPH934" s="6"/>
      <c r="DPI934" s="6"/>
      <c r="DPJ934" s="6"/>
      <c r="DPK934" s="6"/>
      <c r="DPL934" s="6"/>
      <c r="DPM934" s="6"/>
      <c r="DPN934" s="6"/>
      <c r="DPO934" s="6"/>
      <c r="DPP934" s="6"/>
      <c r="DPQ934" s="6"/>
      <c r="DPR934" s="6"/>
      <c r="DPS934" s="6"/>
      <c r="DPT934" s="6"/>
      <c r="DPU934" s="6"/>
      <c r="DPV934" s="6"/>
      <c r="DPW934" s="6"/>
      <c r="DPX934" s="6"/>
      <c r="DPY934" s="6"/>
      <c r="DPZ934" s="6"/>
      <c r="DQA934" s="6"/>
      <c r="DQB934" s="6"/>
      <c r="DQC934" s="6"/>
      <c r="DQD934" s="6"/>
      <c r="DQE934" s="6"/>
      <c r="DQF934" s="6"/>
      <c r="DQG934" s="6"/>
      <c r="DQH934" s="6"/>
      <c r="DQI934" s="6"/>
      <c r="DQJ934" s="6"/>
      <c r="DQK934" s="6"/>
      <c r="DQL934" s="6"/>
      <c r="DQM934" s="6"/>
      <c r="DQN934" s="6"/>
      <c r="DQO934" s="6"/>
      <c r="DQP934" s="6"/>
      <c r="DQQ934" s="6"/>
      <c r="DQR934" s="6"/>
      <c r="DQS934" s="6"/>
      <c r="DQT934" s="6"/>
      <c r="DQU934" s="6"/>
      <c r="DQV934" s="6"/>
      <c r="DQW934" s="6"/>
      <c r="DQX934" s="6"/>
      <c r="DQY934" s="6"/>
      <c r="DQZ934" s="6"/>
      <c r="DRA934" s="6"/>
      <c r="DRB934" s="6"/>
      <c r="DRC934" s="6"/>
      <c r="DRD934" s="6"/>
      <c r="DRE934" s="6"/>
      <c r="DRF934" s="6"/>
      <c r="DRG934" s="6"/>
      <c r="DRH934" s="6"/>
      <c r="DRI934" s="6"/>
      <c r="DRJ934" s="6"/>
      <c r="DRK934" s="6"/>
      <c r="DRL934" s="6"/>
      <c r="DRM934" s="6"/>
      <c r="DRN934" s="6"/>
      <c r="DRO934" s="6"/>
      <c r="DRP934" s="6"/>
      <c r="DRQ934" s="6"/>
      <c r="DRR934" s="6"/>
      <c r="DRS934" s="6"/>
      <c r="DRT934" s="6"/>
      <c r="DRU934" s="6"/>
      <c r="DRV934" s="6"/>
      <c r="DRW934" s="6"/>
      <c r="DRX934" s="6"/>
      <c r="DRY934" s="6"/>
      <c r="DRZ934" s="6"/>
      <c r="DSA934" s="6"/>
      <c r="DSB934" s="6"/>
      <c r="DSC934" s="6"/>
      <c r="DSD934" s="6"/>
      <c r="DSE934" s="6"/>
      <c r="DSF934" s="6"/>
      <c r="DSG934" s="6"/>
      <c r="DSH934" s="6"/>
      <c r="DSI934" s="6"/>
      <c r="DSJ934" s="6"/>
      <c r="DSK934" s="6"/>
      <c r="DSL934" s="6"/>
      <c r="DSM934" s="6"/>
      <c r="DSN934" s="6"/>
      <c r="DSO934" s="6"/>
      <c r="DSP934" s="6"/>
      <c r="DSQ934" s="6"/>
      <c r="DSR934" s="6"/>
      <c r="DSS934" s="6"/>
      <c r="DST934" s="6"/>
      <c r="DSU934" s="6"/>
      <c r="DSV934" s="6"/>
      <c r="DSW934" s="6"/>
      <c r="DSX934" s="6"/>
      <c r="DSY934" s="6"/>
      <c r="DSZ934" s="6"/>
      <c r="DTA934" s="6"/>
      <c r="DTB934" s="6"/>
      <c r="DTC934" s="6"/>
      <c r="DTD934" s="6"/>
      <c r="DTE934" s="6"/>
      <c r="DTF934" s="6"/>
      <c r="DTG934" s="6"/>
      <c r="DTH934" s="6"/>
      <c r="DTI934" s="6"/>
      <c r="DTJ934" s="6"/>
      <c r="DTK934" s="6"/>
      <c r="DTL934" s="6"/>
      <c r="DTM934" s="6"/>
      <c r="DTN934" s="6"/>
      <c r="DTO934" s="6"/>
      <c r="DTP934" s="6"/>
      <c r="DTQ934" s="6"/>
      <c r="DTR934" s="6"/>
      <c r="DTS934" s="6"/>
      <c r="DTT934" s="6"/>
      <c r="DTU934" s="6"/>
      <c r="DTV934" s="6"/>
      <c r="DTW934" s="6"/>
      <c r="DTX934" s="6"/>
      <c r="DTY934" s="6"/>
      <c r="DTZ934" s="6"/>
      <c r="DUA934" s="6"/>
      <c r="DUB934" s="6"/>
      <c r="DUC934" s="6"/>
      <c r="DUD934" s="6"/>
      <c r="DUE934" s="6"/>
      <c r="DUF934" s="6"/>
      <c r="DUG934" s="6"/>
      <c r="DUH934" s="6"/>
      <c r="DUI934" s="6"/>
      <c r="DUJ934" s="6"/>
      <c r="DUK934" s="6"/>
      <c r="DUL934" s="6"/>
      <c r="DUM934" s="6"/>
      <c r="DUN934" s="6"/>
      <c r="DUO934" s="6"/>
      <c r="DUP934" s="6"/>
      <c r="DUQ934" s="6"/>
      <c r="DUR934" s="6"/>
      <c r="DUS934" s="6"/>
      <c r="DUT934" s="6"/>
      <c r="DUU934" s="6"/>
      <c r="DUV934" s="6"/>
      <c r="DUW934" s="6"/>
      <c r="DUX934" s="6"/>
      <c r="DUY934" s="6"/>
      <c r="DUZ934" s="6"/>
      <c r="DVA934" s="6"/>
      <c r="DVB934" s="6"/>
      <c r="DVC934" s="6"/>
      <c r="DVD934" s="6"/>
      <c r="DVE934" s="6"/>
      <c r="DVF934" s="6"/>
      <c r="DVG934" s="6"/>
      <c r="DVH934" s="6"/>
      <c r="DVI934" s="6"/>
      <c r="DVJ934" s="6"/>
      <c r="DVK934" s="6"/>
      <c r="DVL934" s="6"/>
      <c r="DVM934" s="6"/>
      <c r="DVN934" s="6"/>
      <c r="DVO934" s="6"/>
      <c r="DVP934" s="6"/>
      <c r="DVQ934" s="6"/>
      <c r="DVR934" s="6"/>
      <c r="DVS934" s="6"/>
      <c r="DVT934" s="6"/>
      <c r="DVU934" s="6"/>
      <c r="DVV934" s="6"/>
      <c r="DVW934" s="6"/>
      <c r="DVX934" s="6"/>
      <c r="DVY934" s="6"/>
      <c r="DVZ934" s="6"/>
      <c r="DWA934" s="6"/>
      <c r="DWB934" s="6"/>
      <c r="DWC934" s="6"/>
      <c r="DWD934" s="6"/>
      <c r="DWE934" s="6"/>
      <c r="DWF934" s="6"/>
      <c r="DWG934" s="6"/>
      <c r="DWH934" s="6"/>
      <c r="DWI934" s="6"/>
      <c r="DWJ934" s="6"/>
      <c r="DWK934" s="6"/>
      <c r="DWL934" s="6"/>
      <c r="DWM934" s="6"/>
      <c r="DWN934" s="6"/>
      <c r="DWO934" s="6"/>
      <c r="DWP934" s="6"/>
      <c r="DWQ934" s="6"/>
      <c r="DWR934" s="6"/>
      <c r="DWS934" s="6"/>
      <c r="DWT934" s="6"/>
      <c r="DWU934" s="6"/>
      <c r="DWV934" s="6"/>
      <c r="DWW934" s="6"/>
      <c r="DWX934" s="6"/>
      <c r="DWY934" s="6"/>
      <c r="DWZ934" s="6"/>
      <c r="DXA934" s="6"/>
      <c r="DXB934" s="6"/>
      <c r="DXC934" s="6"/>
      <c r="DXD934" s="6"/>
      <c r="DXE934" s="6"/>
      <c r="DXF934" s="6"/>
      <c r="DXG934" s="6"/>
      <c r="DXH934" s="6"/>
      <c r="DXI934" s="6"/>
      <c r="DXJ934" s="6"/>
      <c r="DXK934" s="6"/>
      <c r="DXL934" s="6"/>
      <c r="DXM934" s="6"/>
      <c r="DXN934" s="6"/>
      <c r="DXO934" s="6"/>
      <c r="DXP934" s="6"/>
      <c r="DXQ934" s="6"/>
      <c r="DXR934" s="6"/>
      <c r="DXS934" s="6"/>
      <c r="DXT934" s="6"/>
      <c r="DXU934" s="6"/>
      <c r="DXV934" s="6"/>
      <c r="DXW934" s="6"/>
      <c r="DXX934" s="6"/>
      <c r="DXY934" s="6"/>
      <c r="DXZ934" s="6"/>
      <c r="DYA934" s="6"/>
      <c r="DYB934" s="6"/>
      <c r="DYC934" s="6"/>
      <c r="DYD934" s="6"/>
      <c r="DYE934" s="6"/>
      <c r="DYF934" s="6"/>
      <c r="DYG934" s="6"/>
      <c r="DYH934" s="6"/>
      <c r="DYI934" s="6"/>
      <c r="DYJ934" s="6"/>
      <c r="DYK934" s="6"/>
      <c r="DYL934" s="6"/>
      <c r="DYM934" s="6"/>
      <c r="DYN934" s="6"/>
      <c r="DYO934" s="6"/>
      <c r="DYP934" s="6"/>
      <c r="DYQ934" s="6"/>
      <c r="DYR934" s="6"/>
      <c r="DYS934" s="6"/>
      <c r="DYT934" s="6"/>
      <c r="DYU934" s="6"/>
      <c r="DYV934" s="6"/>
      <c r="DYW934" s="6"/>
      <c r="DYX934" s="6"/>
      <c r="DYY934" s="6"/>
      <c r="DYZ934" s="6"/>
      <c r="DZA934" s="6"/>
      <c r="DZB934" s="6"/>
      <c r="DZC934" s="6"/>
      <c r="DZD934" s="6"/>
      <c r="DZE934" s="6"/>
      <c r="DZF934" s="6"/>
      <c r="DZG934" s="6"/>
      <c r="DZH934" s="6"/>
      <c r="DZI934" s="6"/>
      <c r="DZJ934" s="6"/>
      <c r="DZK934" s="6"/>
      <c r="DZL934" s="6"/>
      <c r="DZM934" s="6"/>
      <c r="DZN934" s="6"/>
      <c r="DZO934" s="6"/>
      <c r="DZP934" s="6"/>
      <c r="DZQ934" s="6"/>
      <c r="DZR934" s="6"/>
      <c r="DZS934" s="6"/>
      <c r="DZT934" s="6"/>
      <c r="DZU934" s="6"/>
      <c r="DZV934" s="6"/>
      <c r="DZW934" s="6"/>
      <c r="DZX934" s="6"/>
      <c r="DZY934" s="6"/>
      <c r="DZZ934" s="6"/>
      <c r="EAA934" s="6"/>
      <c r="EAB934" s="6"/>
      <c r="EAC934" s="6"/>
      <c r="EAD934" s="6"/>
      <c r="EAE934" s="6"/>
      <c r="EAF934" s="6"/>
      <c r="EAG934" s="6"/>
      <c r="EAH934" s="6"/>
      <c r="EAI934" s="6"/>
      <c r="EAJ934" s="6"/>
      <c r="EAK934" s="6"/>
      <c r="EAL934" s="6"/>
      <c r="EAM934" s="6"/>
      <c r="EAN934" s="6"/>
      <c r="EAO934" s="6"/>
      <c r="EAP934" s="6"/>
      <c r="EAQ934" s="6"/>
      <c r="EAR934" s="6"/>
      <c r="EAS934" s="6"/>
      <c r="EAT934" s="6"/>
      <c r="EAU934" s="6"/>
      <c r="EAV934" s="6"/>
      <c r="EAW934" s="6"/>
      <c r="EAX934" s="6"/>
      <c r="EAY934" s="6"/>
      <c r="EAZ934" s="6"/>
      <c r="EBA934" s="6"/>
      <c r="EBB934" s="6"/>
      <c r="EBC934" s="6"/>
      <c r="EBD934" s="6"/>
      <c r="EBE934" s="6"/>
      <c r="EBF934" s="6"/>
      <c r="EBG934" s="6"/>
      <c r="EBH934" s="6"/>
      <c r="EBI934" s="6"/>
      <c r="EBJ934" s="6"/>
      <c r="EBK934" s="6"/>
      <c r="EBL934" s="6"/>
      <c r="EBM934" s="6"/>
      <c r="EBN934" s="6"/>
      <c r="EBO934" s="6"/>
      <c r="EBP934" s="6"/>
      <c r="EBQ934" s="6"/>
      <c r="EBR934" s="6"/>
      <c r="EBS934" s="6"/>
      <c r="EBT934" s="6"/>
      <c r="EBU934" s="6"/>
      <c r="EBV934" s="6"/>
      <c r="EBW934" s="6"/>
      <c r="EBX934" s="6"/>
      <c r="EBY934" s="6"/>
      <c r="EBZ934" s="6"/>
      <c r="ECA934" s="6"/>
      <c r="ECB934" s="6"/>
      <c r="ECC934" s="6"/>
      <c r="ECD934" s="6"/>
      <c r="ECE934" s="6"/>
      <c r="ECF934" s="6"/>
      <c r="ECG934" s="6"/>
      <c r="ECH934" s="6"/>
      <c r="ECI934" s="6"/>
      <c r="ECJ934" s="6"/>
      <c r="ECK934" s="6"/>
      <c r="ECL934" s="6"/>
      <c r="ECM934" s="6"/>
      <c r="ECN934" s="6"/>
      <c r="ECO934" s="6"/>
      <c r="ECP934" s="6"/>
      <c r="ECQ934" s="6"/>
      <c r="ECR934" s="6"/>
      <c r="ECS934" s="6"/>
      <c r="ECT934" s="6"/>
      <c r="ECU934" s="6"/>
      <c r="ECV934" s="6"/>
      <c r="ECW934" s="6"/>
      <c r="ECX934" s="6"/>
      <c r="ECY934" s="6"/>
      <c r="ECZ934" s="6"/>
      <c r="EDA934" s="6"/>
      <c r="EDB934" s="6"/>
      <c r="EDC934" s="6"/>
      <c r="EDD934" s="6"/>
      <c r="EDE934" s="6"/>
      <c r="EDF934" s="6"/>
      <c r="EDG934" s="6"/>
      <c r="EDH934" s="6"/>
      <c r="EDI934" s="6"/>
      <c r="EDJ934" s="6"/>
      <c r="EDK934" s="6"/>
      <c r="EDL934" s="6"/>
      <c r="EDM934" s="6"/>
      <c r="EDN934" s="6"/>
      <c r="EDO934" s="6"/>
      <c r="EDP934" s="6"/>
      <c r="EDQ934" s="6"/>
      <c r="EDR934" s="6"/>
      <c r="EDS934" s="6"/>
      <c r="EDT934" s="6"/>
      <c r="EDU934" s="6"/>
      <c r="EDV934" s="6"/>
      <c r="EDW934" s="6"/>
      <c r="EDX934" s="6"/>
      <c r="EDY934" s="6"/>
      <c r="EDZ934" s="6"/>
      <c r="EEA934" s="6"/>
      <c r="EEB934" s="6"/>
      <c r="EEC934" s="6"/>
      <c r="EED934" s="6"/>
      <c r="EEE934" s="6"/>
      <c r="EEF934" s="6"/>
      <c r="EEG934" s="6"/>
      <c r="EEH934" s="6"/>
      <c r="EEI934" s="6"/>
      <c r="EEJ934" s="6"/>
      <c r="EEK934" s="6"/>
      <c r="EEL934" s="6"/>
      <c r="EEM934" s="6"/>
      <c r="EEN934" s="6"/>
      <c r="EEO934" s="6"/>
      <c r="EEP934" s="6"/>
      <c r="EEQ934" s="6"/>
      <c r="EER934" s="6"/>
      <c r="EES934" s="6"/>
      <c r="EET934" s="6"/>
      <c r="EEU934" s="6"/>
      <c r="EEV934" s="6"/>
      <c r="EEW934" s="6"/>
      <c r="EEX934" s="6"/>
      <c r="EEY934" s="6"/>
      <c r="EEZ934" s="6"/>
      <c r="EFA934" s="6"/>
      <c r="EFB934" s="6"/>
      <c r="EFC934" s="6"/>
      <c r="EFD934" s="6"/>
      <c r="EFE934" s="6"/>
      <c r="EFF934" s="6"/>
      <c r="EFG934" s="6"/>
      <c r="EFH934" s="6"/>
      <c r="EFI934" s="6"/>
      <c r="EFJ934" s="6"/>
      <c r="EFK934" s="6"/>
      <c r="EFL934" s="6"/>
      <c r="EFM934" s="6"/>
      <c r="EFN934" s="6"/>
      <c r="EFO934" s="6"/>
      <c r="EFP934" s="6"/>
      <c r="EFQ934" s="6"/>
      <c r="EFR934" s="6"/>
      <c r="EFS934" s="6"/>
      <c r="EFT934" s="6"/>
      <c r="EFU934" s="6"/>
      <c r="EFV934" s="6"/>
      <c r="EFW934" s="6"/>
      <c r="EFX934" s="6"/>
      <c r="EFY934" s="6"/>
      <c r="EFZ934" s="6"/>
      <c r="EGA934" s="6"/>
      <c r="EGB934" s="6"/>
      <c r="EGC934" s="6"/>
      <c r="EGD934" s="6"/>
      <c r="EGE934" s="6"/>
      <c r="EGF934" s="6"/>
      <c r="EGG934" s="6"/>
      <c r="EGH934" s="6"/>
      <c r="EGI934" s="6"/>
      <c r="EGJ934" s="6"/>
      <c r="EGK934" s="6"/>
      <c r="EGL934" s="6"/>
      <c r="EGM934" s="6"/>
      <c r="EGN934" s="6"/>
      <c r="EGO934" s="6"/>
      <c r="EGP934" s="6"/>
      <c r="EGQ934" s="6"/>
      <c r="EGR934" s="6"/>
      <c r="EGS934" s="6"/>
      <c r="EGT934" s="6"/>
      <c r="EGU934" s="6"/>
      <c r="EGV934" s="6"/>
      <c r="EGW934" s="6"/>
      <c r="EGX934" s="6"/>
      <c r="EGY934" s="6"/>
      <c r="EGZ934" s="6"/>
      <c r="EHA934" s="6"/>
      <c r="EHB934" s="6"/>
      <c r="EHC934" s="6"/>
      <c r="EHD934" s="6"/>
      <c r="EHE934" s="6"/>
      <c r="EHF934" s="6"/>
      <c r="EHG934" s="6"/>
      <c r="EHH934" s="6"/>
      <c r="EHI934" s="6"/>
      <c r="EHJ934" s="6"/>
      <c r="EHK934" s="6"/>
      <c r="EHL934" s="6"/>
      <c r="EHM934" s="6"/>
      <c r="EHN934" s="6"/>
      <c r="EHO934" s="6"/>
      <c r="EHP934" s="6"/>
      <c r="EHQ934" s="6"/>
      <c r="EHR934" s="6"/>
      <c r="EHS934" s="6"/>
      <c r="EHT934" s="6"/>
      <c r="EHU934" s="6"/>
      <c r="EHV934" s="6"/>
      <c r="EHW934" s="6"/>
      <c r="EHX934" s="6"/>
      <c r="EHY934" s="6"/>
      <c r="EHZ934" s="6"/>
      <c r="EIA934" s="6"/>
      <c r="EIB934" s="6"/>
      <c r="EIC934" s="6"/>
      <c r="EID934" s="6"/>
      <c r="EIE934" s="6"/>
      <c r="EIF934" s="6"/>
      <c r="EIG934" s="6"/>
      <c r="EIH934" s="6"/>
      <c r="EII934" s="6"/>
      <c r="EIJ934" s="6"/>
      <c r="EIK934" s="6"/>
      <c r="EIL934" s="6"/>
      <c r="EIM934" s="6"/>
      <c r="EIN934" s="6"/>
      <c r="EIO934" s="6"/>
      <c r="EIP934" s="6"/>
      <c r="EIQ934" s="6"/>
      <c r="EIR934" s="6"/>
      <c r="EIS934" s="6"/>
      <c r="EIT934" s="6"/>
      <c r="EIU934" s="6"/>
      <c r="EIV934" s="6"/>
      <c r="EIW934" s="6"/>
      <c r="EIX934" s="6"/>
      <c r="EIY934" s="6"/>
      <c r="EIZ934" s="6"/>
      <c r="EJA934" s="6"/>
      <c r="EJB934" s="6"/>
      <c r="EJC934" s="6"/>
      <c r="EJD934" s="6"/>
      <c r="EJE934" s="6"/>
      <c r="EJF934" s="6"/>
      <c r="EJG934" s="6"/>
      <c r="EJH934" s="6"/>
      <c r="EJI934" s="6"/>
      <c r="EJJ934" s="6"/>
      <c r="EJK934" s="6"/>
      <c r="EJL934" s="6"/>
      <c r="EJM934" s="6"/>
      <c r="EJN934" s="6"/>
      <c r="EJO934" s="6"/>
      <c r="EJP934" s="6"/>
      <c r="EJQ934" s="6"/>
      <c r="EJR934" s="6"/>
      <c r="EJS934" s="6"/>
      <c r="EJT934" s="6"/>
      <c r="EJU934" s="6"/>
      <c r="EJV934" s="6"/>
      <c r="EJW934" s="6"/>
      <c r="EJX934" s="6"/>
      <c r="EJY934" s="6"/>
      <c r="EJZ934" s="6"/>
      <c r="EKA934" s="6"/>
      <c r="EKB934" s="6"/>
      <c r="EKC934" s="6"/>
      <c r="EKD934" s="6"/>
      <c r="EKE934" s="6"/>
      <c r="EKF934" s="6"/>
      <c r="EKG934" s="6"/>
      <c r="EKH934" s="6"/>
      <c r="EKI934" s="6"/>
      <c r="EKJ934" s="6"/>
      <c r="EKK934" s="6"/>
      <c r="EKL934" s="6"/>
      <c r="EKM934" s="6"/>
      <c r="EKN934" s="6"/>
      <c r="EKO934" s="6"/>
      <c r="EKP934" s="6"/>
      <c r="EKQ934" s="6"/>
      <c r="EKR934" s="6"/>
      <c r="EKS934" s="6"/>
      <c r="EKT934" s="6"/>
      <c r="EKU934" s="6"/>
      <c r="EKV934" s="6"/>
      <c r="EKW934" s="6"/>
      <c r="EKX934" s="6"/>
      <c r="EKY934" s="6"/>
      <c r="EKZ934" s="6"/>
      <c r="ELA934" s="6"/>
      <c r="ELB934" s="6"/>
      <c r="ELC934" s="6"/>
      <c r="ELD934" s="6"/>
      <c r="ELE934" s="6"/>
      <c r="ELF934" s="6"/>
      <c r="ELG934" s="6"/>
      <c r="ELH934" s="6"/>
      <c r="ELI934" s="6"/>
      <c r="ELJ934" s="6"/>
      <c r="ELK934" s="6"/>
      <c r="ELL934" s="6"/>
      <c r="ELM934" s="6"/>
      <c r="ELN934" s="6"/>
      <c r="ELO934" s="6"/>
      <c r="ELP934" s="6"/>
      <c r="ELQ934" s="6"/>
      <c r="ELR934" s="6"/>
      <c r="ELS934" s="6"/>
      <c r="ELT934" s="6"/>
      <c r="ELU934" s="6"/>
      <c r="ELV934" s="6"/>
      <c r="ELW934" s="6"/>
      <c r="ELX934" s="6"/>
      <c r="ELY934" s="6"/>
      <c r="ELZ934" s="6"/>
      <c r="EMA934" s="6"/>
      <c r="EMB934" s="6"/>
      <c r="EMC934" s="6"/>
      <c r="EMD934" s="6"/>
      <c r="EME934" s="6"/>
      <c r="EMF934" s="6"/>
      <c r="EMG934" s="6"/>
      <c r="EMH934" s="6"/>
      <c r="EMI934" s="6"/>
      <c r="EMJ934" s="6"/>
      <c r="EMK934" s="6"/>
      <c r="EML934" s="6"/>
      <c r="EMM934" s="6"/>
      <c r="EMN934" s="6"/>
      <c r="EMO934" s="6"/>
      <c r="EMP934" s="6"/>
      <c r="EMQ934" s="6"/>
      <c r="EMR934" s="6"/>
      <c r="EMS934" s="6"/>
      <c r="EMT934" s="6"/>
      <c r="EMU934" s="6"/>
      <c r="EMV934" s="6"/>
      <c r="EMW934" s="6"/>
      <c r="EMX934" s="6"/>
      <c r="EMY934" s="6"/>
      <c r="EMZ934" s="6"/>
      <c r="ENA934" s="6"/>
      <c r="ENB934" s="6"/>
      <c r="ENC934" s="6"/>
      <c r="END934" s="6"/>
      <c r="ENE934" s="6"/>
      <c r="ENF934" s="6"/>
      <c r="ENG934" s="6"/>
      <c r="ENH934" s="6"/>
      <c r="ENI934" s="6"/>
      <c r="ENJ934" s="6"/>
      <c r="ENK934" s="6"/>
      <c r="ENL934" s="6"/>
      <c r="ENM934" s="6"/>
      <c r="ENN934" s="6"/>
      <c r="ENO934" s="6"/>
      <c r="ENP934" s="6"/>
      <c r="ENQ934" s="6"/>
      <c r="ENR934" s="6"/>
      <c r="ENS934" s="6"/>
      <c r="ENT934" s="6"/>
      <c r="ENU934" s="6"/>
      <c r="ENV934" s="6"/>
      <c r="ENW934" s="6"/>
      <c r="ENX934" s="6"/>
      <c r="ENY934" s="6"/>
      <c r="ENZ934" s="6"/>
      <c r="EOA934" s="6"/>
      <c r="EOB934" s="6"/>
      <c r="EOC934" s="6"/>
      <c r="EOD934" s="6"/>
      <c r="EOE934" s="6"/>
      <c r="EOF934" s="6"/>
      <c r="EOG934" s="6"/>
      <c r="EOH934" s="6"/>
      <c r="EOI934" s="6"/>
      <c r="EOJ934" s="6"/>
      <c r="EOK934" s="6"/>
      <c r="EOL934" s="6"/>
      <c r="EOM934" s="6"/>
      <c r="EON934" s="6"/>
      <c r="EOO934" s="6"/>
      <c r="EOP934" s="6"/>
      <c r="EOQ934" s="6"/>
      <c r="EOR934" s="6"/>
      <c r="EOS934" s="6"/>
      <c r="EOT934" s="6"/>
      <c r="EOU934" s="6"/>
      <c r="EOV934" s="6"/>
      <c r="EOW934" s="6"/>
      <c r="EOX934" s="6"/>
      <c r="EOY934" s="6"/>
      <c r="EOZ934" s="6"/>
      <c r="EPA934" s="6"/>
      <c r="EPB934" s="6"/>
      <c r="EPC934" s="6"/>
      <c r="EPD934" s="6"/>
      <c r="EPE934" s="6"/>
      <c r="EPF934" s="6"/>
      <c r="EPG934" s="6"/>
      <c r="EPH934" s="6"/>
      <c r="EPI934" s="6"/>
      <c r="EPJ934" s="6"/>
      <c r="EPK934" s="6"/>
      <c r="EPL934" s="6"/>
      <c r="EPM934" s="6"/>
      <c r="EPN934" s="6"/>
      <c r="EPO934" s="6"/>
      <c r="EPP934" s="6"/>
      <c r="EPQ934" s="6"/>
      <c r="EPR934" s="6"/>
      <c r="EPS934" s="6"/>
      <c r="EPT934" s="6"/>
      <c r="EPU934" s="6"/>
      <c r="EPV934" s="6"/>
      <c r="EPW934" s="6"/>
      <c r="EPX934" s="6"/>
      <c r="EPY934" s="6"/>
      <c r="EPZ934" s="6"/>
      <c r="EQA934" s="6"/>
      <c r="EQB934" s="6"/>
      <c r="EQC934" s="6"/>
      <c r="EQD934" s="6"/>
      <c r="EQE934" s="6"/>
      <c r="EQF934" s="6"/>
      <c r="EQG934" s="6"/>
      <c r="EQH934" s="6"/>
      <c r="EQI934" s="6"/>
      <c r="EQJ934" s="6"/>
      <c r="EQK934" s="6"/>
      <c r="EQL934" s="6"/>
      <c r="EQM934" s="6"/>
      <c r="EQN934" s="6"/>
      <c r="EQO934" s="6"/>
      <c r="EQP934" s="6"/>
      <c r="EQQ934" s="6"/>
      <c r="EQR934" s="6"/>
      <c r="EQS934" s="6"/>
      <c r="EQT934" s="6"/>
      <c r="EQU934" s="6"/>
      <c r="EQV934" s="6"/>
      <c r="EQW934" s="6"/>
      <c r="EQX934" s="6"/>
      <c r="EQY934" s="6"/>
      <c r="EQZ934" s="6"/>
      <c r="ERA934" s="6"/>
      <c r="ERB934" s="6"/>
      <c r="ERC934" s="6"/>
      <c r="ERD934" s="6"/>
      <c r="ERE934" s="6"/>
      <c r="ERF934" s="6"/>
      <c r="ERG934" s="6"/>
      <c r="ERH934" s="6"/>
      <c r="ERI934" s="6"/>
      <c r="ERJ934" s="6"/>
      <c r="ERK934" s="6"/>
      <c r="ERL934" s="6"/>
      <c r="ERM934" s="6"/>
      <c r="ERN934" s="6"/>
      <c r="ERO934" s="6"/>
      <c r="ERP934" s="6"/>
      <c r="ERQ934" s="6"/>
      <c r="ERR934" s="6"/>
      <c r="ERS934" s="6"/>
      <c r="ERT934" s="6"/>
      <c r="ERU934" s="6"/>
      <c r="ERV934" s="6"/>
      <c r="ERW934" s="6"/>
      <c r="ERX934" s="6"/>
      <c r="ERY934" s="6"/>
      <c r="ERZ934" s="6"/>
      <c r="ESA934" s="6"/>
      <c r="ESB934" s="6"/>
      <c r="ESC934" s="6"/>
      <c r="ESD934" s="6"/>
      <c r="ESE934" s="6"/>
      <c r="ESF934" s="6"/>
      <c r="ESG934" s="6"/>
      <c r="ESH934" s="6"/>
      <c r="ESI934" s="6"/>
      <c r="ESJ934" s="6"/>
      <c r="ESK934" s="6"/>
      <c r="ESL934" s="6"/>
      <c r="ESM934" s="6"/>
      <c r="ESN934" s="6"/>
      <c r="ESO934" s="6"/>
      <c r="ESP934" s="6"/>
      <c r="ESQ934" s="6"/>
      <c r="ESR934" s="6"/>
      <c r="ESS934" s="6"/>
      <c r="EST934" s="6"/>
      <c r="ESU934" s="6"/>
      <c r="ESV934" s="6"/>
      <c r="ESW934" s="6"/>
      <c r="ESX934" s="6"/>
      <c r="ESY934" s="6"/>
      <c r="ESZ934" s="6"/>
      <c r="ETA934" s="6"/>
      <c r="ETB934" s="6"/>
      <c r="ETC934" s="6"/>
      <c r="ETD934" s="6"/>
      <c r="ETE934" s="6"/>
      <c r="ETF934" s="6"/>
      <c r="ETG934" s="6"/>
      <c r="ETH934" s="6"/>
      <c r="ETI934" s="6"/>
      <c r="ETJ934" s="6"/>
      <c r="ETK934" s="6"/>
      <c r="ETL934" s="6"/>
      <c r="ETM934" s="6"/>
      <c r="ETN934" s="6"/>
      <c r="ETO934" s="6"/>
      <c r="ETP934" s="6"/>
      <c r="ETQ934" s="6"/>
      <c r="ETR934" s="6"/>
      <c r="ETS934" s="6"/>
      <c r="ETT934" s="6"/>
      <c r="ETU934" s="6"/>
      <c r="ETV934" s="6"/>
      <c r="ETW934" s="6"/>
      <c r="ETX934" s="6"/>
      <c r="ETY934" s="6"/>
      <c r="ETZ934" s="6"/>
      <c r="EUA934" s="6"/>
      <c r="EUB934" s="6"/>
      <c r="EUC934" s="6"/>
      <c r="EUD934" s="6"/>
      <c r="EUE934" s="6"/>
      <c r="EUF934" s="6"/>
      <c r="EUG934" s="6"/>
      <c r="EUH934" s="6"/>
      <c r="EUI934" s="6"/>
      <c r="EUJ934" s="6"/>
      <c r="EUK934" s="6"/>
      <c r="EUL934" s="6"/>
      <c r="EUM934" s="6"/>
      <c r="EUN934" s="6"/>
      <c r="EUO934" s="6"/>
      <c r="EUP934" s="6"/>
      <c r="EUQ934" s="6"/>
      <c r="EUR934" s="6"/>
      <c r="EUS934" s="6"/>
      <c r="EUT934" s="6"/>
      <c r="EUU934" s="6"/>
      <c r="EUV934" s="6"/>
      <c r="EUW934" s="6"/>
      <c r="EUX934" s="6"/>
      <c r="EUY934" s="6"/>
      <c r="EUZ934" s="6"/>
      <c r="EVA934" s="6"/>
      <c r="EVB934" s="6"/>
      <c r="EVC934" s="6"/>
      <c r="EVD934" s="6"/>
      <c r="EVE934" s="6"/>
      <c r="EVF934" s="6"/>
      <c r="EVG934" s="6"/>
      <c r="EVH934" s="6"/>
      <c r="EVI934" s="6"/>
      <c r="EVJ934" s="6"/>
      <c r="EVK934" s="6"/>
      <c r="EVL934" s="6"/>
      <c r="EVM934" s="6"/>
      <c r="EVN934" s="6"/>
      <c r="EVO934" s="6"/>
      <c r="EVP934" s="6"/>
      <c r="EVQ934" s="6"/>
      <c r="EVR934" s="6"/>
      <c r="EVS934" s="6"/>
      <c r="EVT934" s="6"/>
      <c r="EVU934" s="6"/>
      <c r="EVV934" s="6"/>
      <c r="EVW934" s="6"/>
      <c r="EVX934" s="6"/>
      <c r="EVY934" s="6"/>
      <c r="EVZ934" s="6"/>
      <c r="EWA934" s="6"/>
      <c r="EWB934" s="6"/>
      <c r="EWC934" s="6"/>
      <c r="EWD934" s="6"/>
      <c r="EWE934" s="6"/>
      <c r="EWF934" s="6"/>
      <c r="EWG934" s="6"/>
      <c r="EWH934" s="6"/>
      <c r="EWI934" s="6"/>
      <c r="EWJ934" s="6"/>
      <c r="EWK934" s="6"/>
      <c r="EWL934" s="6"/>
      <c r="EWM934" s="6"/>
      <c r="EWN934" s="6"/>
      <c r="EWO934" s="6"/>
      <c r="EWP934" s="6"/>
      <c r="EWQ934" s="6"/>
      <c r="EWR934" s="6"/>
      <c r="EWS934" s="6"/>
      <c r="EWT934" s="6"/>
      <c r="EWU934" s="6"/>
      <c r="EWV934" s="6"/>
      <c r="EWW934" s="6"/>
      <c r="EWX934" s="6"/>
      <c r="EWY934" s="6"/>
      <c r="EWZ934" s="6"/>
      <c r="EXA934" s="6"/>
      <c r="EXB934" s="6"/>
      <c r="EXC934" s="6"/>
      <c r="EXD934" s="6"/>
      <c r="EXE934" s="6"/>
      <c r="EXF934" s="6"/>
      <c r="EXG934" s="6"/>
      <c r="EXH934" s="6"/>
      <c r="EXI934" s="6"/>
      <c r="EXJ934" s="6"/>
      <c r="EXK934" s="6"/>
      <c r="EXL934" s="6"/>
      <c r="EXM934" s="6"/>
      <c r="EXN934" s="6"/>
      <c r="EXO934" s="6"/>
      <c r="EXP934" s="6"/>
      <c r="EXQ934" s="6"/>
      <c r="EXR934" s="6"/>
      <c r="EXS934" s="6"/>
      <c r="EXT934" s="6"/>
      <c r="EXU934" s="6"/>
      <c r="EXV934" s="6"/>
      <c r="EXW934" s="6"/>
      <c r="EXX934" s="6"/>
      <c r="EXY934" s="6"/>
      <c r="EXZ934" s="6"/>
      <c r="EYA934" s="6"/>
      <c r="EYB934" s="6"/>
      <c r="EYC934" s="6"/>
      <c r="EYD934" s="6"/>
      <c r="EYE934" s="6"/>
      <c r="EYF934" s="6"/>
      <c r="EYG934" s="6"/>
      <c r="EYH934" s="6"/>
      <c r="EYI934" s="6"/>
      <c r="EYJ934" s="6"/>
      <c r="EYK934" s="6"/>
      <c r="EYL934" s="6"/>
      <c r="EYM934" s="6"/>
      <c r="EYN934" s="6"/>
      <c r="EYO934" s="6"/>
      <c r="EYP934" s="6"/>
      <c r="EYQ934" s="6"/>
      <c r="EYR934" s="6"/>
      <c r="EYS934" s="6"/>
      <c r="EYT934" s="6"/>
      <c r="EYU934" s="6"/>
      <c r="EYV934" s="6"/>
      <c r="EYW934" s="6"/>
      <c r="EYX934" s="6"/>
      <c r="EYY934" s="6"/>
      <c r="EYZ934" s="6"/>
      <c r="EZA934" s="6"/>
      <c r="EZB934" s="6"/>
      <c r="EZC934" s="6"/>
      <c r="EZD934" s="6"/>
      <c r="EZE934" s="6"/>
      <c r="EZF934" s="6"/>
      <c r="EZG934" s="6"/>
      <c r="EZH934" s="6"/>
      <c r="EZI934" s="6"/>
      <c r="EZJ934" s="6"/>
      <c r="EZK934" s="6"/>
      <c r="EZL934" s="6"/>
      <c r="EZM934" s="6"/>
      <c r="EZN934" s="6"/>
      <c r="EZO934" s="6"/>
      <c r="EZP934" s="6"/>
      <c r="EZQ934" s="6"/>
      <c r="EZR934" s="6"/>
      <c r="EZS934" s="6"/>
      <c r="EZT934" s="6"/>
      <c r="EZU934" s="6"/>
      <c r="EZV934" s="6"/>
      <c r="EZW934" s="6"/>
      <c r="EZX934" s="6"/>
      <c r="EZY934" s="6"/>
      <c r="EZZ934" s="6"/>
      <c r="FAA934" s="6"/>
      <c r="FAB934" s="6"/>
      <c r="FAC934" s="6"/>
      <c r="FAD934" s="6"/>
      <c r="FAE934" s="6"/>
      <c r="FAF934" s="6"/>
      <c r="FAG934" s="6"/>
      <c r="FAH934" s="6"/>
      <c r="FAI934" s="6"/>
      <c r="FAJ934" s="6"/>
      <c r="FAK934" s="6"/>
      <c r="FAL934" s="6"/>
      <c r="FAM934" s="6"/>
      <c r="FAN934" s="6"/>
      <c r="FAO934" s="6"/>
      <c r="FAP934" s="6"/>
      <c r="FAQ934" s="6"/>
      <c r="FAR934" s="6"/>
      <c r="FAS934" s="6"/>
      <c r="FAT934" s="6"/>
      <c r="FAU934" s="6"/>
      <c r="FAV934" s="6"/>
      <c r="FAW934" s="6"/>
      <c r="FAX934" s="6"/>
      <c r="FAY934" s="6"/>
      <c r="FAZ934" s="6"/>
      <c r="FBA934" s="6"/>
      <c r="FBB934" s="6"/>
      <c r="FBC934" s="6"/>
      <c r="FBD934" s="6"/>
      <c r="FBE934" s="6"/>
      <c r="FBF934" s="6"/>
      <c r="FBG934" s="6"/>
      <c r="FBH934" s="6"/>
      <c r="FBI934" s="6"/>
      <c r="FBJ934" s="6"/>
      <c r="FBK934" s="6"/>
      <c r="FBL934" s="6"/>
      <c r="FBM934" s="6"/>
      <c r="FBN934" s="6"/>
      <c r="FBO934" s="6"/>
      <c r="FBP934" s="6"/>
      <c r="FBQ934" s="6"/>
      <c r="FBR934" s="6"/>
      <c r="FBS934" s="6"/>
      <c r="FBT934" s="6"/>
      <c r="FBU934" s="6"/>
      <c r="FBV934" s="6"/>
      <c r="FBW934" s="6"/>
      <c r="FBX934" s="6"/>
      <c r="FBY934" s="6"/>
      <c r="FBZ934" s="6"/>
      <c r="FCA934" s="6"/>
      <c r="FCB934" s="6"/>
      <c r="FCC934" s="6"/>
      <c r="FCD934" s="6"/>
      <c r="FCE934" s="6"/>
      <c r="FCF934" s="6"/>
      <c r="FCG934" s="6"/>
      <c r="FCH934" s="6"/>
      <c r="FCI934" s="6"/>
      <c r="FCJ934" s="6"/>
      <c r="FCK934" s="6"/>
      <c r="FCL934" s="6"/>
      <c r="FCM934" s="6"/>
      <c r="FCN934" s="6"/>
      <c r="FCO934" s="6"/>
      <c r="FCP934" s="6"/>
      <c r="FCQ934" s="6"/>
      <c r="FCR934" s="6"/>
      <c r="FCS934" s="6"/>
      <c r="FCT934" s="6"/>
      <c r="FCU934" s="6"/>
      <c r="FCV934" s="6"/>
      <c r="FCW934" s="6"/>
      <c r="FCX934" s="6"/>
      <c r="FCY934" s="6"/>
      <c r="FCZ934" s="6"/>
      <c r="FDA934" s="6"/>
      <c r="FDB934" s="6"/>
      <c r="FDC934" s="6"/>
      <c r="FDD934" s="6"/>
      <c r="FDE934" s="6"/>
      <c r="FDF934" s="6"/>
      <c r="FDG934" s="6"/>
      <c r="FDH934" s="6"/>
      <c r="FDI934" s="6"/>
      <c r="FDJ934" s="6"/>
      <c r="FDK934" s="6"/>
      <c r="FDL934" s="6"/>
      <c r="FDM934" s="6"/>
      <c r="FDN934" s="6"/>
      <c r="FDO934" s="6"/>
      <c r="FDP934" s="6"/>
      <c r="FDQ934" s="6"/>
      <c r="FDR934" s="6"/>
      <c r="FDS934" s="6"/>
      <c r="FDT934" s="6"/>
      <c r="FDU934" s="6"/>
      <c r="FDV934" s="6"/>
      <c r="FDW934" s="6"/>
      <c r="FDX934" s="6"/>
      <c r="FDY934" s="6"/>
      <c r="FDZ934" s="6"/>
      <c r="FEA934" s="6"/>
      <c r="FEB934" s="6"/>
      <c r="FEC934" s="6"/>
      <c r="FED934" s="6"/>
      <c r="FEE934" s="6"/>
      <c r="FEF934" s="6"/>
      <c r="FEG934" s="6"/>
      <c r="FEH934" s="6"/>
      <c r="FEI934" s="6"/>
      <c r="FEJ934" s="6"/>
      <c r="FEK934" s="6"/>
      <c r="FEL934" s="6"/>
      <c r="FEM934" s="6"/>
      <c r="FEN934" s="6"/>
      <c r="FEO934" s="6"/>
      <c r="FEP934" s="6"/>
      <c r="FEQ934" s="6"/>
      <c r="FER934" s="6"/>
      <c r="FES934" s="6"/>
      <c r="FET934" s="6"/>
      <c r="FEU934" s="6"/>
      <c r="FEV934" s="6"/>
      <c r="FEW934" s="6"/>
      <c r="FEX934" s="6"/>
      <c r="FEY934" s="6"/>
      <c r="FEZ934" s="6"/>
      <c r="FFA934" s="6"/>
      <c r="FFB934" s="6"/>
      <c r="FFC934" s="6"/>
      <c r="FFD934" s="6"/>
      <c r="FFE934" s="6"/>
      <c r="FFF934" s="6"/>
      <c r="FFG934" s="6"/>
      <c r="FFH934" s="6"/>
      <c r="FFI934" s="6"/>
      <c r="FFJ934" s="6"/>
      <c r="FFK934" s="6"/>
      <c r="FFL934" s="6"/>
      <c r="FFM934" s="6"/>
      <c r="FFN934" s="6"/>
      <c r="FFO934" s="6"/>
      <c r="FFP934" s="6"/>
      <c r="FFQ934" s="6"/>
      <c r="FFR934" s="6"/>
      <c r="FFS934" s="6"/>
      <c r="FFT934" s="6"/>
      <c r="FFU934" s="6"/>
      <c r="FFV934" s="6"/>
      <c r="FFW934" s="6"/>
      <c r="FFX934" s="6"/>
      <c r="FFY934" s="6"/>
      <c r="FFZ934" s="6"/>
      <c r="FGA934" s="6"/>
      <c r="FGB934" s="6"/>
      <c r="FGC934" s="6"/>
      <c r="FGD934" s="6"/>
      <c r="FGE934" s="6"/>
      <c r="FGF934" s="6"/>
      <c r="FGG934" s="6"/>
      <c r="FGH934" s="6"/>
      <c r="FGI934" s="6"/>
      <c r="FGJ934" s="6"/>
      <c r="FGK934" s="6"/>
      <c r="FGL934" s="6"/>
      <c r="FGM934" s="6"/>
      <c r="FGN934" s="6"/>
      <c r="FGO934" s="6"/>
      <c r="FGP934" s="6"/>
      <c r="FGQ934" s="6"/>
      <c r="FGR934" s="6"/>
      <c r="FGS934" s="6"/>
      <c r="FGT934" s="6"/>
      <c r="FGU934" s="6"/>
      <c r="FGV934" s="6"/>
      <c r="FGW934" s="6"/>
      <c r="FGX934" s="6"/>
      <c r="FGY934" s="6"/>
      <c r="FGZ934" s="6"/>
      <c r="FHA934" s="6"/>
      <c r="FHB934" s="6"/>
      <c r="FHC934" s="6"/>
      <c r="FHD934" s="6"/>
      <c r="FHE934" s="6"/>
      <c r="FHF934" s="6"/>
      <c r="FHG934" s="6"/>
      <c r="FHH934" s="6"/>
      <c r="FHI934" s="6"/>
      <c r="FHJ934" s="6"/>
      <c r="FHK934" s="6"/>
      <c r="FHL934" s="6"/>
      <c r="FHM934" s="6"/>
      <c r="FHN934" s="6"/>
      <c r="FHO934" s="6"/>
      <c r="FHP934" s="6"/>
      <c r="FHQ934" s="6"/>
      <c r="FHR934" s="6"/>
      <c r="FHS934" s="6"/>
      <c r="FHT934" s="6"/>
      <c r="FHU934" s="6"/>
      <c r="FHV934" s="6"/>
      <c r="FHW934" s="6"/>
      <c r="FHX934" s="6"/>
      <c r="FHY934" s="6"/>
      <c r="FHZ934" s="6"/>
      <c r="FIA934" s="6"/>
      <c r="FIB934" s="6"/>
      <c r="FIC934" s="6"/>
      <c r="FID934" s="6"/>
      <c r="FIE934" s="6"/>
      <c r="FIF934" s="6"/>
      <c r="FIG934" s="6"/>
      <c r="FIH934" s="6"/>
      <c r="FII934" s="6"/>
      <c r="FIJ934" s="6"/>
      <c r="FIK934" s="6"/>
      <c r="FIL934" s="6"/>
      <c r="FIM934" s="6"/>
      <c r="FIN934" s="6"/>
      <c r="FIO934" s="6"/>
      <c r="FIP934" s="6"/>
      <c r="FIQ934" s="6"/>
      <c r="FIR934" s="6"/>
      <c r="FIS934" s="6"/>
      <c r="FIT934" s="6"/>
      <c r="FIU934" s="6"/>
      <c r="FIV934" s="6"/>
      <c r="FIW934" s="6"/>
      <c r="FIX934" s="6"/>
      <c r="FIY934" s="6"/>
      <c r="FIZ934" s="6"/>
      <c r="FJA934" s="6"/>
      <c r="FJB934" s="6"/>
      <c r="FJC934" s="6"/>
      <c r="FJD934" s="6"/>
      <c r="FJE934" s="6"/>
      <c r="FJF934" s="6"/>
      <c r="FJG934" s="6"/>
      <c r="FJH934" s="6"/>
      <c r="FJI934" s="6"/>
      <c r="FJJ934" s="6"/>
      <c r="FJK934" s="6"/>
      <c r="FJL934" s="6"/>
      <c r="FJM934" s="6"/>
      <c r="FJN934" s="6"/>
      <c r="FJO934" s="6"/>
      <c r="FJP934" s="6"/>
      <c r="FJQ934" s="6"/>
      <c r="FJR934" s="6"/>
      <c r="FJS934" s="6"/>
      <c r="FJT934" s="6"/>
      <c r="FJU934" s="6"/>
      <c r="FJV934" s="6"/>
      <c r="FJW934" s="6"/>
      <c r="FJX934" s="6"/>
      <c r="FJY934" s="6"/>
      <c r="FJZ934" s="6"/>
      <c r="FKA934" s="6"/>
      <c r="FKB934" s="6"/>
      <c r="FKC934" s="6"/>
      <c r="FKD934" s="6"/>
      <c r="FKE934" s="6"/>
      <c r="FKF934" s="6"/>
      <c r="FKG934" s="6"/>
      <c r="FKH934" s="6"/>
      <c r="FKI934" s="6"/>
      <c r="FKJ934" s="6"/>
      <c r="FKK934" s="6"/>
      <c r="FKL934" s="6"/>
      <c r="FKM934" s="6"/>
      <c r="FKN934" s="6"/>
      <c r="FKO934" s="6"/>
      <c r="FKP934" s="6"/>
      <c r="FKQ934" s="6"/>
      <c r="FKR934" s="6"/>
      <c r="FKS934" s="6"/>
      <c r="FKT934" s="6"/>
      <c r="FKU934" s="6"/>
      <c r="FKV934" s="6"/>
      <c r="FKW934" s="6"/>
      <c r="FKX934" s="6"/>
      <c r="FKY934" s="6"/>
      <c r="FKZ934" s="6"/>
      <c r="FLA934" s="6"/>
      <c r="FLB934" s="6"/>
      <c r="FLC934" s="6"/>
      <c r="FLD934" s="6"/>
      <c r="FLE934" s="6"/>
      <c r="FLF934" s="6"/>
      <c r="FLG934" s="6"/>
      <c r="FLH934" s="6"/>
      <c r="FLI934" s="6"/>
      <c r="FLJ934" s="6"/>
      <c r="FLK934" s="6"/>
      <c r="FLL934" s="6"/>
      <c r="FLM934" s="6"/>
      <c r="FLN934" s="6"/>
      <c r="FLO934" s="6"/>
      <c r="FLP934" s="6"/>
      <c r="FLQ934" s="6"/>
      <c r="FLR934" s="6"/>
      <c r="FLS934" s="6"/>
      <c r="FLT934" s="6"/>
      <c r="FLU934" s="6"/>
      <c r="FLV934" s="6"/>
      <c r="FLW934" s="6"/>
      <c r="FLX934" s="6"/>
      <c r="FLY934" s="6"/>
      <c r="FLZ934" s="6"/>
      <c r="FMA934" s="6"/>
      <c r="FMB934" s="6"/>
      <c r="FMC934" s="6"/>
      <c r="FMD934" s="6"/>
      <c r="FME934" s="6"/>
      <c r="FMF934" s="6"/>
      <c r="FMG934" s="6"/>
      <c r="FMH934" s="6"/>
      <c r="FMI934" s="6"/>
      <c r="FMJ934" s="6"/>
      <c r="FMK934" s="6"/>
      <c r="FML934" s="6"/>
      <c r="FMM934" s="6"/>
      <c r="FMN934" s="6"/>
      <c r="FMO934" s="6"/>
      <c r="FMP934" s="6"/>
      <c r="FMQ934" s="6"/>
      <c r="FMR934" s="6"/>
      <c r="FMS934" s="6"/>
      <c r="FMT934" s="6"/>
      <c r="FMU934" s="6"/>
      <c r="FMV934" s="6"/>
      <c r="FMW934" s="6"/>
      <c r="FMX934" s="6"/>
      <c r="FMY934" s="6"/>
      <c r="FMZ934" s="6"/>
      <c r="FNA934" s="6"/>
      <c r="FNB934" s="6"/>
      <c r="FNC934" s="6"/>
      <c r="FND934" s="6"/>
      <c r="FNE934" s="6"/>
      <c r="FNF934" s="6"/>
      <c r="FNG934" s="6"/>
      <c r="FNH934" s="6"/>
      <c r="FNI934" s="6"/>
      <c r="FNJ934" s="6"/>
      <c r="FNK934" s="6"/>
      <c r="FNL934" s="6"/>
      <c r="FNM934" s="6"/>
      <c r="FNN934" s="6"/>
      <c r="FNO934" s="6"/>
      <c r="FNP934" s="6"/>
      <c r="FNQ934" s="6"/>
      <c r="FNR934" s="6"/>
      <c r="FNS934" s="6"/>
      <c r="FNT934" s="6"/>
      <c r="FNU934" s="6"/>
      <c r="FNV934" s="6"/>
      <c r="FNW934" s="6"/>
      <c r="FNX934" s="6"/>
      <c r="FNY934" s="6"/>
      <c r="FNZ934" s="6"/>
      <c r="FOA934" s="6"/>
      <c r="FOB934" s="6"/>
      <c r="FOC934" s="6"/>
      <c r="FOD934" s="6"/>
      <c r="FOE934" s="6"/>
      <c r="FOF934" s="6"/>
      <c r="FOG934" s="6"/>
      <c r="FOH934" s="6"/>
      <c r="FOI934" s="6"/>
      <c r="FOJ934" s="6"/>
      <c r="FOK934" s="6"/>
      <c r="FOL934" s="6"/>
      <c r="FOM934" s="6"/>
      <c r="FON934" s="6"/>
      <c r="FOO934" s="6"/>
      <c r="FOP934" s="6"/>
      <c r="FOQ934" s="6"/>
      <c r="FOR934" s="6"/>
      <c r="FOS934" s="6"/>
      <c r="FOT934" s="6"/>
      <c r="FOU934" s="6"/>
      <c r="FOV934" s="6"/>
      <c r="FOW934" s="6"/>
      <c r="FOX934" s="6"/>
      <c r="FOY934" s="6"/>
      <c r="FOZ934" s="6"/>
      <c r="FPA934" s="6"/>
      <c r="FPB934" s="6"/>
      <c r="FPC934" s="6"/>
      <c r="FPD934" s="6"/>
      <c r="FPE934" s="6"/>
      <c r="FPF934" s="6"/>
      <c r="FPG934" s="6"/>
      <c r="FPH934" s="6"/>
      <c r="FPI934" s="6"/>
      <c r="FPJ934" s="6"/>
      <c r="FPK934" s="6"/>
      <c r="FPL934" s="6"/>
      <c r="FPM934" s="6"/>
      <c r="FPN934" s="6"/>
      <c r="FPO934" s="6"/>
      <c r="FPP934" s="6"/>
      <c r="FPQ934" s="6"/>
      <c r="FPR934" s="6"/>
      <c r="FPS934" s="6"/>
      <c r="FPT934" s="6"/>
      <c r="FPU934" s="6"/>
      <c r="FPV934" s="6"/>
      <c r="FPW934" s="6"/>
      <c r="FPX934" s="6"/>
      <c r="FPY934" s="6"/>
      <c r="FPZ934" s="6"/>
      <c r="FQA934" s="6"/>
      <c r="FQB934" s="6"/>
      <c r="FQC934" s="6"/>
      <c r="FQD934" s="6"/>
      <c r="FQE934" s="6"/>
      <c r="FQF934" s="6"/>
      <c r="FQG934" s="6"/>
      <c r="FQH934" s="6"/>
      <c r="FQI934" s="6"/>
      <c r="FQJ934" s="6"/>
      <c r="FQK934" s="6"/>
      <c r="FQL934" s="6"/>
      <c r="FQM934" s="6"/>
      <c r="FQN934" s="6"/>
      <c r="FQO934" s="6"/>
      <c r="FQP934" s="6"/>
      <c r="FQQ934" s="6"/>
      <c r="FQR934" s="6"/>
      <c r="FQS934" s="6"/>
      <c r="FQT934" s="6"/>
      <c r="FQU934" s="6"/>
      <c r="FQV934" s="6"/>
      <c r="FQW934" s="6"/>
      <c r="FQX934" s="6"/>
      <c r="FQY934" s="6"/>
      <c r="FQZ934" s="6"/>
      <c r="FRA934" s="6"/>
      <c r="FRB934" s="6"/>
      <c r="FRC934" s="6"/>
      <c r="FRD934" s="6"/>
      <c r="FRE934" s="6"/>
      <c r="FRF934" s="6"/>
      <c r="FRG934" s="6"/>
      <c r="FRH934" s="6"/>
      <c r="FRI934" s="6"/>
      <c r="FRJ934" s="6"/>
      <c r="FRK934" s="6"/>
      <c r="FRL934" s="6"/>
      <c r="FRM934" s="6"/>
      <c r="FRN934" s="6"/>
      <c r="FRO934" s="6"/>
      <c r="FRP934" s="6"/>
      <c r="FRQ934" s="6"/>
      <c r="FRR934" s="6"/>
      <c r="FRS934" s="6"/>
      <c r="FRT934" s="6"/>
      <c r="FRU934" s="6"/>
      <c r="FRV934" s="6"/>
      <c r="FRW934" s="6"/>
      <c r="FRX934" s="6"/>
      <c r="FRY934" s="6"/>
      <c r="FRZ934" s="6"/>
      <c r="FSA934" s="6"/>
      <c r="FSB934" s="6"/>
      <c r="FSC934" s="6"/>
      <c r="FSD934" s="6"/>
      <c r="FSE934" s="6"/>
      <c r="FSF934" s="6"/>
      <c r="FSG934" s="6"/>
      <c r="FSH934" s="6"/>
      <c r="FSI934" s="6"/>
      <c r="FSJ934" s="6"/>
      <c r="FSK934" s="6"/>
      <c r="FSL934" s="6"/>
      <c r="FSM934" s="6"/>
      <c r="FSN934" s="6"/>
      <c r="FSO934" s="6"/>
      <c r="FSP934" s="6"/>
      <c r="FSQ934" s="6"/>
      <c r="FSR934" s="6"/>
      <c r="FSS934" s="6"/>
      <c r="FST934" s="6"/>
      <c r="FSU934" s="6"/>
      <c r="FSV934" s="6"/>
      <c r="FSW934" s="6"/>
      <c r="FSX934" s="6"/>
      <c r="FSY934" s="6"/>
      <c r="FSZ934" s="6"/>
      <c r="FTA934" s="6"/>
      <c r="FTB934" s="6"/>
      <c r="FTC934" s="6"/>
      <c r="FTD934" s="6"/>
      <c r="FTE934" s="6"/>
      <c r="FTF934" s="6"/>
      <c r="FTG934" s="6"/>
      <c r="FTH934" s="6"/>
      <c r="FTI934" s="6"/>
      <c r="FTJ934" s="6"/>
      <c r="FTK934" s="6"/>
      <c r="FTL934" s="6"/>
      <c r="FTM934" s="6"/>
      <c r="FTN934" s="6"/>
      <c r="FTO934" s="6"/>
      <c r="FTP934" s="6"/>
      <c r="FTQ934" s="6"/>
      <c r="FTR934" s="6"/>
      <c r="FTS934" s="6"/>
      <c r="FTT934" s="6"/>
      <c r="FTU934" s="6"/>
      <c r="FTV934" s="6"/>
      <c r="FTW934" s="6"/>
      <c r="FTX934" s="6"/>
      <c r="FTY934" s="6"/>
      <c r="FTZ934" s="6"/>
      <c r="FUA934" s="6"/>
      <c r="FUB934" s="6"/>
      <c r="FUC934" s="6"/>
      <c r="FUD934" s="6"/>
      <c r="FUE934" s="6"/>
      <c r="FUF934" s="6"/>
      <c r="FUG934" s="6"/>
      <c r="FUH934" s="6"/>
      <c r="FUI934" s="6"/>
      <c r="FUJ934" s="6"/>
      <c r="FUK934" s="6"/>
      <c r="FUL934" s="6"/>
      <c r="FUM934" s="6"/>
      <c r="FUN934" s="6"/>
      <c r="FUO934" s="6"/>
      <c r="FUP934" s="6"/>
      <c r="FUQ934" s="6"/>
      <c r="FUR934" s="6"/>
      <c r="FUS934" s="6"/>
      <c r="FUT934" s="6"/>
      <c r="FUU934" s="6"/>
      <c r="FUV934" s="6"/>
      <c r="FUW934" s="6"/>
      <c r="FUX934" s="6"/>
      <c r="FUY934" s="6"/>
      <c r="FUZ934" s="6"/>
      <c r="FVA934" s="6"/>
      <c r="FVB934" s="6"/>
      <c r="FVC934" s="6"/>
      <c r="FVD934" s="6"/>
      <c r="FVE934" s="6"/>
      <c r="FVF934" s="6"/>
      <c r="FVG934" s="6"/>
      <c r="FVH934" s="6"/>
      <c r="FVI934" s="6"/>
      <c r="FVJ934" s="6"/>
      <c r="FVK934" s="6"/>
      <c r="FVL934" s="6"/>
      <c r="FVM934" s="6"/>
      <c r="FVN934" s="6"/>
      <c r="FVO934" s="6"/>
      <c r="FVP934" s="6"/>
      <c r="FVQ934" s="6"/>
      <c r="FVR934" s="6"/>
      <c r="FVS934" s="6"/>
      <c r="FVT934" s="6"/>
      <c r="FVU934" s="6"/>
      <c r="FVV934" s="6"/>
      <c r="FVW934" s="6"/>
      <c r="FVX934" s="6"/>
      <c r="FVY934" s="6"/>
      <c r="FVZ934" s="6"/>
      <c r="FWA934" s="6"/>
      <c r="FWB934" s="6"/>
      <c r="FWC934" s="6"/>
      <c r="FWD934" s="6"/>
      <c r="FWE934" s="6"/>
      <c r="FWF934" s="6"/>
      <c r="FWG934" s="6"/>
      <c r="FWH934" s="6"/>
      <c r="FWI934" s="6"/>
      <c r="FWJ934" s="6"/>
      <c r="FWK934" s="6"/>
      <c r="FWL934" s="6"/>
      <c r="FWM934" s="6"/>
      <c r="FWN934" s="6"/>
      <c r="FWO934" s="6"/>
      <c r="FWP934" s="6"/>
      <c r="FWQ934" s="6"/>
      <c r="FWR934" s="6"/>
      <c r="FWS934" s="6"/>
      <c r="FWT934" s="6"/>
      <c r="FWU934" s="6"/>
      <c r="FWV934" s="6"/>
      <c r="FWW934" s="6"/>
      <c r="FWX934" s="6"/>
      <c r="FWY934" s="6"/>
      <c r="FWZ934" s="6"/>
      <c r="FXA934" s="6"/>
      <c r="FXB934" s="6"/>
      <c r="FXC934" s="6"/>
      <c r="FXD934" s="6"/>
      <c r="FXE934" s="6"/>
      <c r="FXF934" s="6"/>
      <c r="FXG934" s="6"/>
      <c r="FXH934" s="6"/>
      <c r="FXI934" s="6"/>
      <c r="FXJ934" s="6"/>
      <c r="FXK934" s="6"/>
      <c r="FXL934" s="6"/>
      <c r="FXM934" s="6"/>
      <c r="FXN934" s="6"/>
      <c r="FXO934" s="6"/>
      <c r="FXP934" s="6"/>
      <c r="FXQ934" s="6"/>
      <c r="FXR934" s="6"/>
      <c r="FXS934" s="6"/>
      <c r="FXT934" s="6"/>
      <c r="FXU934" s="6"/>
      <c r="FXV934" s="6"/>
      <c r="FXW934" s="6"/>
      <c r="FXX934" s="6"/>
      <c r="FXY934" s="6"/>
      <c r="FXZ934" s="6"/>
      <c r="FYA934" s="6"/>
      <c r="FYB934" s="6"/>
      <c r="FYC934" s="6"/>
      <c r="FYD934" s="6"/>
      <c r="FYE934" s="6"/>
      <c r="FYF934" s="6"/>
      <c r="FYG934" s="6"/>
      <c r="FYH934" s="6"/>
      <c r="FYI934" s="6"/>
      <c r="FYJ934" s="6"/>
      <c r="FYK934" s="6"/>
      <c r="FYL934" s="6"/>
      <c r="FYM934" s="6"/>
      <c r="FYN934" s="6"/>
      <c r="FYO934" s="6"/>
      <c r="FYP934" s="6"/>
      <c r="FYQ934" s="6"/>
      <c r="FYR934" s="6"/>
      <c r="FYS934" s="6"/>
      <c r="FYT934" s="6"/>
      <c r="FYU934" s="6"/>
      <c r="FYV934" s="6"/>
      <c r="FYW934" s="6"/>
      <c r="FYX934" s="6"/>
      <c r="FYY934" s="6"/>
      <c r="FYZ934" s="6"/>
      <c r="FZA934" s="6"/>
      <c r="FZB934" s="6"/>
      <c r="FZC934" s="6"/>
      <c r="FZD934" s="6"/>
      <c r="FZE934" s="6"/>
      <c r="FZF934" s="6"/>
      <c r="FZG934" s="6"/>
      <c r="FZH934" s="6"/>
      <c r="FZI934" s="6"/>
      <c r="FZJ934" s="6"/>
      <c r="FZK934" s="6"/>
      <c r="FZL934" s="6"/>
      <c r="FZM934" s="6"/>
      <c r="FZN934" s="6"/>
      <c r="FZO934" s="6"/>
      <c r="FZP934" s="6"/>
      <c r="FZQ934" s="6"/>
      <c r="FZR934" s="6"/>
      <c r="FZS934" s="6"/>
      <c r="FZT934" s="6"/>
      <c r="FZU934" s="6"/>
      <c r="FZV934" s="6"/>
      <c r="FZW934" s="6"/>
      <c r="FZX934" s="6"/>
      <c r="FZY934" s="6"/>
      <c r="FZZ934" s="6"/>
      <c r="GAA934" s="6"/>
      <c r="GAB934" s="6"/>
      <c r="GAC934" s="6"/>
      <c r="GAD934" s="6"/>
      <c r="GAE934" s="6"/>
      <c r="GAF934" s="6"/>
      <c r="GAG934" s="6"/>
      <c r="GAH934" s="6"/>
      <c r="GAI934" s="6"/>
      <c r="GAJ934" s="6"/>
      <c r="GAK934" s="6"/>
      <c r="GAL934" s="6"/>
      <c r="GAM934" s="6"/>
      <c r="GAN934" s="6"/>
      <c r="GAO934" s="6"/>
      <c r="GAP934" s="6"/>
      <c r="GAQ934" s="6"/>
      <c r="GAR934" s="6"/>
      <c r="GAS934" s="6"/>
      <c r="GAT934" s="6"/>
      <c r="GAU934" s="6"/>
      <c r="GAV934" s="6"/>
      <c r="GAW934" s="6"/>
      <c r="GAX934" s="6"/>
      <c r="GAY934" s="6"/>
      <c r="GAZ934" s="6"/>
      <c r="GBA934" s="6"/>
      <c r="GBB934" s="6"/>
      <c r="GBC934" s="6"/>
      <c r="GBD934" s="6"/>
      <c r="GBE934" s="6"/>
      <c r="GBF934" s="6"/>
      <c r="GBG934" s="6"/>
      <c r="GBH934" s="6"/>
      <c r="GBI934" s="6"/>
      <c r="GBJ934" s="6"/>
      <c r="GBK934" s="6"/>
      <c r="GBL934" s="6"/>
      <c r="GBM934" s="6"/>
      <c r="GBN934" s="6"/>
      <c r="GBO934" s="6"/>
      <c r="GBP934" s="6"/>
      <c r="GBQ934" s="6"/>
      <c r="GBR934" s="6"/>
      <c r="GBS934" s="6"/>
      <c r="GBT934" s="6"/>
      <c r="GBU934" s="6"/>
      <c r="GBV934" s="6"/>
      <c r="GBW934" s="6"/>
      <c r="GBX934" s="6"/>
      <c r="GBY934" s="6"/>
      <c r="GBZ934" s="6"/>
      <c r="GCA934" s="6"/>
      <c r="GCB934" s="6"/>
      <c r="GCC934" s="6"/>
      <c r="GCD934" s="6"/>
      <c r="GCE934" s="6"/>
      <c r="GCF934" s="6"/>
      <c r="GCG934" s="6"/>
      <c r="GCH934" s="6"/>
      <c r="GCI934" s="6"/>
      <c r="GCJ934" s="6"/>
      <c r="GCK934" s="6"/>
      <c r="GCL934" s="6"/>
      <c r="GCM934" s="6"/>
      <c r="GCN934" s="6"/>
      <c r="GCO934" s="6"/>
      <c r="GCP934" s="6"/>
      <c r="GCQ934" s="6"/>
      <c r="GCR934" s="6"/>
      <c r="GCS934" s="6"/>
      <c r="GCT934" s="6"/>
      <c r="GCU934" s="6"/>
      <c r="GCV934" s="6"/>
      <c r="GCW934" s="6"/>
      <c r="GCX934" s="6"/>
      <c r="GCY934" s="6"/>
      <c r="GCZ934" s="6"/>
      <c r="GDA934" s="6"/>
      <c r="GDB934" s="6"/>
      <c r="GDC934" s="6"/>
      <c r="GDD934" s="6"/>
      <c r="GDE934" s="6"/>
      <c r="GDF934" s="6"/>
      <c r="GDG934" s="6"/>
      <c r="GDH934" s="6"/>
      <c r="GDI934" s="6"/>
      <c r="GDJ934" s="6"/>
      <c r="GDK934" s="6"/>
      <c r="GDL934" s="6"/>
      <c r="GDM934" s="6"/>
      <c r="GDN934" s="6"/>
      <c r="GDO934" s="6"/>
      <c r="GDP934" s="6"/>
      <c r="GDQ934" s="6"/>
      <c r="GDR934" s="6"/>
      <c r="GDS934" s="6"/>
      <c r="GDT934" s="6"/>
      <c r="GDU934" s="6"/>
      <c r="GDV934" s="6"/>
      <c r="GDW934" s="6"/>
      <c r="GDX934" s="6"/>
      <c r="GDY934" s="6"/>
      <c r="GDZ934" s="6"/>
      <c r="GEA934" s="6"/>
      <c r="GEB934" s="6"/>
      <c r="GEC934" s="6"/>
      <c r="GED934" s="6"/>
      <c r="GEE934" s="6"/>
      <c r="GEF934" s="6"/>
      <c r="GEG934" s="6"/>
      <c r="GEH934" s="6"/>
      <c r="GEI934" s="6"/>
      <c r="GEJ934" s="6"/>
      <c r="GEK934" s="6"/>
      <c r="GEL934" s="6"/>
      <c r="GEM934" s="6"/>
      <c r="GEN934" s="6"/>
      <c r="GEO934" s="6"/>
      <c r="GEP934" s="6"/>
      <c r="GEQ934" s="6"/>
      <c r="GER934" s="6"/>
      <c r="GES934" s="6"/>
      <c r="GET934" s="6"/>
      <c r="GEU934" s="6"/>
      <c r="GEV934" s="6"/>
      <c r="GEW934" s="6"/>
      <c r="GEX934" s="6"/>
      <c r="GEY934" s="6"/>
      <c r="GEZ934" s="6"/>
      <c r="GFA934" s="6"/>
      <c r="GFB934" s="6"/>
      <c r="GFC934" s="6"/>
      <c r="GFD934" s="6"/>
      <c r="GFE934" s="6"/>
      <c r="GFF934" s="6"/>
      <c r="GFG934" s="6"/>
      <c r="GFH934" s="6"/>
      <c r="GFI934" s="6"/>
      <c r="GFJ934" s="6"/>
      <c r="GFK934" s="6"/>
      <c r="GFL934" s="6"/>
      <c r="GFM934" s="6"/>
      <c r="GFN934" s="6"/>
      <c r="GFO934" s="6"/>
      <c r="GFP934" s="6"/>
      <c r="GFQ934" s="6"/>
      <c r="GFR934" s="6"/>
      <c r="GFS934" s="6"/>
      <c r="GFT934" s="6"/>
      <c r="GFU934" s="6"/>
      <c r="GFV934" s="6"/>
      <c r="GFW934" s="6"/>
      <c r="GFX934" s="6"/>
      <c r="GFY934" s="6"/>
      <c r="GFZ934" s="6"/>
      <c r="GGA934" s="6"/>
      <c r="GGB934" s="6"/>
      <c r="GGC934" s="6"/>
      <c r="GGD934" s="6"/>
      <c r="GGE934" s="6"/>
      <c r="GGF934" s="6"/>
      <c r="GGG934" s="6"/>
      <c r="GGH934" s="6"/>
      <c r="GGI934" s="6"/>
      <c r="GGJ934" s="6"/>
      <c r="GGK934" s="6"/>
      <c r="GGL934" s="6"/>
      <c r="GGM934" s="6"/>
      <c r="GGN934" s="6"/>
      <c r="GGO934" s="6"/>
      <c r="GGP934" s="6"/>
      <c r="GGQ934" s="6"/>
      <c r="GGR934" s="6"/>
      <c r="GGS934" s="6"/>
      <c r="GGT934" s="6"/>
      <c r="GGU934" s="6"/>
      <c r="GGV934" s="6"/>
      <c r="GGW934" s="6"/>
      <c r="GGX934" s="6"/>
      <c r="GGY934" s="6"/>
      <c r="GGZ934" s="6"/>
      <c r="GHA934" s="6"/>
      <c r="GHB934" s="6"/>
      <c r="GHC934" s="6"/>
      <c r="GHD934" s="6"/>
      <c r="GHE934" s="6"/>
      <c r="GHF934" s="6"/>
      <c r="GHG934" s="6"/>
      <c r="GHH934" s="6"/>
      <c r="GHI934" s="6"/>
      <c r="GHJ934" s="6"/>
      <c r="GHK934" s="6"/>
      <c r="GHL934" s="6"/>
      <c r="GHM934" s="6"/>
      <c r="GHN934" s="6"/>
      <c r="GHO934" s="6"/>
      <c r="GHP934" s="6"/>
      <c r="GHQ934" s="6"/>
      <c r="GHR934" s="6"/>
      <c r="GHS934" s="6"/>
      <c r="GHT934" s="6"/>
      <c r="GHU934" s="6"/>
      <c r="GHV934" s="6"/>
      <c r="GHW934" s="6"/>
      <c r="GHX934" s="6"/>
      <c r="GHY934" s="6"/>
      <c r="GHZ934" s="6"/>
      <c r="GIA934" s="6"/>
      <c r="GIB934" s="6"/>
      <c r="GIC934" s="6"/>
      <c r="GID934" s="6"/>
      <c r="GIE934" s="6"/>
      <c r="GIF934" s="6"/>
      <c r="GIG934" s="6"/>
      <c r="GIH934" s="6"/>
      <c r="GII934" s="6"/>
      <c r="GIJ934" s="6"/>
      <c r="GIK934" s="6"/>
      <c r="GIL934" s="6"/>
      <c r="GIM934" s="6"/>
      <c r="GIN934" s="6"/>
      <c r="GIO934" s="6"/>
      <c r="GIP934" s="6"/>
      <c r="GIQ934" s="6"/>
      <c r="GIR934" s="6"/>
      <c r="GIS934" s="6"/>
      <c r="GIT934" s="6"/>
      <c r="GIU934" s="6"/>
      <c r="GIV934" s="6"/>
      <c r="GIW934" s="6"/>
      <c r="GIX934" s="6"/>
      <c r="GIY934" s="6"/>
      <c r="GIZ934" s="6"/>
      <c r="GJA934" s="6"/>
      <c r="GJB934" s="6"/>
      <c r="GJC934" s="6"/>
      <c r="GJD934" s="6"/>
      <c r="GJE934" s="6"/>
      <c r="GJF934" s="6"/>
      <c r="GJG934" s="6"/>
      <c r="GJH934" s="6"/>
      <c r="GJI934" s="6"/>
      <c r="GJJ934" s="6"/>
      <c r="GJK934" s="6"/>
      <c r="GJL934" s="6"/>
      <c r="GJM934" s="6"/>
      <c r="GJN934" s="6"/>
      <c r="GJO934" s="6"/>
      <c r="GJP934" s="6"/>
      <c r="GJQ934" s="6"/>
      <c r="GJR934" s="6"/>
      <c r="GJS934" s="6"/>
      <c r="GJT934" s="6"/>
      <c r="GJU934" s="6"/>
      <c r="GJV934" s="6"/>
      <c r="GJW934" s="6"/>
      <c r="GJX934" s="6"/>
      <c r="GJY934" s="6"/>
      <c r="GJZ934" s="6"/>
      <c r="GKA934" s="6"/>
      <c r="GKB934" s="6"/>
      <c r="GKC934" s="6"/>
      <c r="GKD934" s="6"/>
      <c r="GKE934" s="6"/>
      <c r="GKF934" s="6"/>
      <c r="GKG934" s="6"/>
      <c r="GKH934" s="6"/>
      <c r="GKI934" s="6"/>
      <c r="GKJ934" s="6"/>
      <c r="GKK934" s="6"/>
      <c r="GKL934" s="6"/>
      <c r="GKM934" s="6"/>
      <c r="GKN934" s="6"/>
      <c r="GKO934" s="6"/>
      <c r="GKP934" s="6"/>
      <c r="GKQ934" s="6"/>
      <c r="GKR934" s="6"/>
      <c r="GKS934" s="6"/>
      <c r="GKT934" s="6"/>
      <c r="GKU934" s="6"/>
      <c r="GKV934" s="6"/>
      <c r="GKW934" s="6"/>
      <c r="GKX934" s="6"/>
      <c r="GKY934" s="6"/>
      <c r="GKZ934" s="6"/>
      <c r="GLA934" s="6"/>
      <c r="GLB934" s="6"/>
      <c r="GLC934" s="6"/>
      <c r="GLD934" s="6"/>
      <c r="GLE934" s="6"/>
      <c r="GLF934" s="6"/>
      <c r="GLG934" s="6"/>
      <c r="GLH934" s="6"/>
      <c r="GLI934" s="6"/>
      <c r="GLJ934" s="6"/>
      <c r="GLK934" s="6"/>
      <c r="GLL934" s="6"/>
      <c r="GLM934" s="6"/>
      <c r="GLN934" s="6"/>
      <c r="GLO934" s="6"/>
      <c r="GLP934" s="6"/>
      <c r="GLQ934" s="6"/>
      <c r="GLR934" s="6"/>
      <c r="GLS934" s="6"/>
      <c r="GLT934" s="6"/>
      <c r="GLU934" s="6"/>
      <c r="GLV934" s="6"/>
      <c r="GLW934" s="6"/>
      <c r="GLX934" s="6"/>
      <c r="GLY934" s="6"/>
      <c r="GLZ934" s="6"/>
      <c r="GMA934" s="6"/>
      <c r="GMB934" s="6"/>
      <c r="GMC934" s="6"/>
      <c r="GMD934" s="6"/>
      <c r="GME934" s="6"/>
      <c r="GMF934" s="6"/>
      <c r="GMG934" s="6"/>
      <c r="GMH934" s="6"/>
      <c r="GMI934" s="6"/>
      <c r="GMJ934" s="6"/>
      <c r="GMK934" s="6"/>
      <c r="GML934" s="6"/>
      <c r="GMM934" s="6"/>
      <c r="GMN934" s="6"/>
      <c r="GMO934" s="6"/>
      <c r="GMP934" s="6"/>
      <c r="GMQ934" s="6"/>
      <c r="GMR934" s="6"/>
      <c r="GMS934" s="6"/>
      <c r="GMT934" s="6"/>
      <c r="GMU934" s="6"/>
      <c r="GMV934" s="6"/>
      <c r="GMW934" s="6"/>
      <c r="GMX934" s="6"/>
      <c r="GMY934" s="6"/>
      <c r="GMZ934" s="6"/>
      <c r="GNA934" s="6"/>
      <c r="GNB934" s="6"/>
      <c r="GNC934" s="6"/>
      <c r="GND934" s="6"/>
      <c r="GNE934" s="6"/>
      <c r="GNF934" s="6"/>
      <c r="GNG934" s="6"/>
      <c r="GNH934" s="6"/>
      <c r="GNI934" s="6"/>
      <c r="GNJ934" s="6"/>
      <c r="GNK934" s="6"/>
      <c r="GNL934" s="6"/>
      <c r="GNM934" s="6"/>
      <c r="GNN934" s="6"/>
      <c r="GNO934" s="6"/>
      <c r="GNP934" s="6"/>
      <c r="GNQ934" s="6"/>
      <c r="GNR934" s="6"/>
      <c r="GNS934" s="6"/>
      <c r="GNT934" s="6"/>
      <c r="GNU934" s="6"/>
      <c r="GNV934" s="6"/>
      <c r="GNW934" s="6"/>
      <c r="GNX934" s="6"/>
      <c r="GNY934" s="6"/>
      <c r="GNZ934" s="6"/>
      <c r="GOA934" s="6"/>
      <c r="GOB934" s="6"/>
      <c r="GOC934" s="6"/>
      <c r="GOD934" s="6"/>
      <c r="GOE934" s="6"/>
      <c r="GOF934" s="6"/>
      <c r="GOG934" s="6"/>
      <c r="GOH934" s="6"/>
      <c r="GOI934" s="6"/>
      <c r="GOJ934" s="6"/>
      <c r="GOK934" s="6"/>
      <c r="GOL934" s="6"/>
      <c r="GOM934" s="6"/>
      <c r="GON934" s="6"/>
      <c r="GOO934" s="6"/>
      <c r="GOP934" s="6"/>
      <c r="GOQ934" s="6"/>
      <c r="GOR934" s="6"/>
      <c r="GOS934" s="6"/>
      <c r="GOT934" s="6"/>
      <c r="GOU934" s="6"/>
      <c r="GOV934" s="6"/>
      <c r="GOW934" s="6"/>
      <c r="GOX934" s="6"/>
      <c r="GOY934" s="6"/>
      <c r="GOZ934" s="6"/>
      <c r="GPA934" s="6"/>
      <c r="GPB934" s="6"/>
      <c r="GPC934" s="6"/>
      <c r="GPD934" s="6"/>
      <c r="GPE934" s="6"/>
      <c r="GPF934" s="6"/>
      <c r="GPG934" s="6"/>
      <c r="GPH934" s="6"/>
      <c r="GPI934" s="6"/>
      <c r="GPJ934" s="6"/>
      <c r="GPK934" s="6"/>
      <c r="GPL934" s="6"/>
      <c r="GPM934" s="6"/>
      <c r="GPN934" s="6"/>
      <c r="GPO934" s="6"/>
      <c r="GPP934" s="6"/>
      <c r="GPQ934" s="6"/>
      <c r="GPR934" s="6"/>
      <c r="GPS934" s="6"/>
      <c r="GPT934" s="6"/>
      <c r="GPU934" s="6"/>
      <c r="GPV934" s="6"/>
      <c r="GPW934" s="6"/>
      <c r="GPX934" s="6"/>
      <c r="GPY934" s="6"/>
      <c r="GPZ934" s="6"/>
      <c r="GQA934" s="6"/>
      <c r="GQB934" s="6"/>
      <c r="GQC934" s="6"/>
      <c r="GQD934" s="6"/>
      <c r="GQE934" s="6"/>
      <c r="GQF934" s="6"/>
      <c r="GQG934" s="6"/>
      <c r="GQH934" s="6"/>
      <c r="GQI934" s="6"/>
      <c r="GQJ934" s="6"/>
      <c r="GQK934" s="6"/>
      <c r="GQL934" s="6"/>
      <c r="GQM934" s="6"/>
      <c r="GQN934" s="6"/>
      <c r="GQO934" s="6"/>
      <c r="GQP934" s="6"/>
      <c r="GQQ934" s="6"/>
      <c r="GQR934" s="6"/>
      <c r="GQS934" s="6"/>
      <c r="GQT934" s="6"/>
      <c r="GQU934" s="6"/>
      <c r="GQV934" s="6"/>
      <c r="GQW934" s="6"/>
      <c r="GQX934" s="6"/>
      <c r="GQY934" s="6"/>
      <c r="GQZ934" s="6"/>
      <c r="GRA934" s="6"/>
      <c r="GRB934" s="6"/>
      <c r="GRC934" s="6"/>
      <c r="GRD934" s="6"/>
      <c r="GRE934" s="6"/>
      <c r="GRF934" s="6"/>
      <c r="GRG934" s="6"/>
      <c r="GRH934" s="6"/>
      <c r="GRI934" s="6"/>
      <c r="GRJ934" s="6"/>
      <c r="GRK934" s="6"/>
      <c r="GRL934" s="6"/>
      <c r="GRM934" s="6"/>
      <c r="GRN934" s="6"/>
      <c r="GRO934" s="6"/>
      <c r="GRP934" s="6"/>
      <c r="GRQ934" s="6"/>
      <c r="GRR934" s="6"/>
      <c r="GRS934" s="6"/>
      <c r="GRT934" s="6"/>
      <c r="GRU934" s="6"/>
      <c r="GRV934" s="6"/>
      <c r="GRW934" s="6"/>
      <c r="GRX934" s="6"/>
      <c r="GRY934" s="6"/>
      <c r="GRZ934" s="6"/>
      <c r="GSA934" s="6"/>
      <c r="GSB934" s="6"/>
      <c r="GSC934" s="6"/>
      <c r="GSD934" s="6"/>
      <c r="GSE934" s="6"/>
      <c r="GSF934" s="6"/>
      <c r="GSG934" s="6"/>
      <c r="GSH934" s="6"/>
      <c r="GSI934" s="6"/>
      <c r="GSJ934" s="6"/>
      <c r="GSK934" s="6"/>
      <c r="GSL934" s="6"/>
      <c r="GSM934" s="6"/>
      <c r="GSN934" s="6"/>
      <c r="GSO934" s="6"/>
      <c r="GSP934" s="6"/>
      <c r="GSQ934" s="6"/>
      <c r="GSR934" s="6"/>
      <c r="GSS934" s="6"/>
      <c r="GST934" s="6"/>
      <c r="GSU934" s="6"/>
      <c r="GSV934" s="6"/>
      <c r="GSW934" s="6"/>
      <c r="GSX934" s="6"/>
      <c r="GSY934" s="6"/>
      <c r="GSZ934" s="6"/>
      <c r="GTA934" s="6"/>
      <c r="GTB934" s="6"/>
      <c r="GTC934" s="6"/>
      <c r="GTD934" s="6"/>
      <c r="GTE934" s="6"/>
      <c r="GTF934" s="6"/>
      <c r="GTG934" s="6"/>
      <c r="GTH934" s="6"/>
      <c r="GTI934" s="6"/>
      <c r="GTJ934" s="6"/>
      <c r="GTK934" s="6"/>
      <c r="GTL934" s="6"/>
      <c r="GTM934" s="6"/>
      <c r="GTN934" s="6"/>
      <c r="GTO934" s="6"/>
      <c r="GTP934" s="6"/>
      <c r="GTQ934" s="6"/>
      <c r="GTR934" s="6"/>
      <c r="GTS934" s="6"/>
      <c r="GTT934" s="6"/>
      <c r="GTU934" s="6"/>
      <c r="GTV934" s="6"/>
      <c r="GTW934" s="6"/>
      <c r="GTX934" s="6"/>
      <c r="GTY934" s="6"/>
      <c r="GTZ934" s="6"/>
      <c r="GUA934" s="6"/>
      <c r="GUB934" s="6"/>
      <c r="GUC934" s="6"/>
      <c r="GUD934" s="6"/>
      <c r="GUE934" s="6"/>
      <c r="GUF934" s="6"/>
      <c r="GUG934" s="6"/>
      <c r="GUH934" s="6"/>
      <c r="GUI934" s="6"/>
      <c r="GUJ934" s="6"/>
      <c r="GUK934" s="6"/>
      <c r="GUL934" s="6"/>
      <c r="GUM934" s="6"/>
      <c r="GUN934" s="6"/>
      <c r="GUO934" s="6"/>
      <c r="GUP934" s="6"/>
      <c r="GUQ934" s="6"/>
      <c r="GUR934" s="6"/>
      <c r="GUS934" s="6"/>
      <c r="GUT934" s="6"/>
      <c r="GUU934" s="6"/>
      <c r="GUV934" s="6"/>
      <c r="GUW934" s="6"/>
      <c r="GUX934" s="6"/>
      <c r="GUY934" s="6"/>
      <c r="GUZ934" s="6"/>
      <c r="GVA934" s="6"/>
      <c r="GVB934" s="6"/>
      <c r="GVC934" s="6"/>
      <c r="GVD934" s="6"/>
      <c r="GVE934" s="6"/>
      <c r="GVF934" s="6"/>
      <c r="GVG934" s="6"/>
      <c r="GVH934" s="6"/>
      <c r="GVI934" s="6"/>
      <c r="GVJ934" s="6"/>
      <c r="GVK934" s="6"/>
      <c r="GVL934" s="6"/>
      <c r="GVM934" s="6"/>
      <c r="GVN934" s="6"/>
      <c r="GVO934" s="6"/>
      <c r="GVP934" s="6"/>
      <c r="GVQ934" s="6"/>
      <c r="GVR934" s="6"/>
      <c r="GVS934" s="6"/>
      <c r="GVT934" s="6"/>
      <c r="GVU934" s="6"/>
      <c r="GVV934" s="6"/>
      <c r="GVW934" s="6"/>
      <c r="GVX934" s="6"/>
      <c r="GVY934" s="6"/>
      <c r="GVZ934" s="6"/>
      <c r="GWA934" s="6"/>
      <c r="GWB934" s="6"/>
      <c r="GWC934" s="6"/>
      <c r="GWD934" s="6"/>
      <c r="GWE934" s="6"/>
      <c r="GWF934" s="6"/>
      <c r="GWG934" s="6"/>
      <c r="GWH934" s="6"/>
      <c r="GWI934" s="6"/>
      <c r="GWJ934" s="6"/>
      <c r="GWK934" s="6"/>
      <c r="GWL934" s="6"/>
      <c r="GWM934" s="6"/>
      <c r="GWN934" s="6"/>
      <c r="GWO934" s="6"/>
      <c r="GWP934" s="6"/>
      <c r="GWQ934" s="6"/>
      <c r="GWR934" s="6"/>
      <c r="GWS934" s="6"/>
      <c r="GWT934" s="6"/>
      <c r="GWU934" s="6"/>
      <c r="GWV934" s="6"/>
      <c r="GWW934" s="6"/>
      <c r="GWX934" s="6"/>
      <c r="GWY934" s="6"/>
      <c r="GWZ934" s="6"/>
      <c r="GXA934" s="6"/>
      <c r="GXB934" s="6"/>
      <c r="GXC934" s="6"/>
      <c r="GXD934" s="6"/>
      <c r="GXE934" s="6"/>
      <c r="GXF934" s="6"/>
      <c r="GXG934" s="6"/>
      <c r="GXH934" s="6"/>
      <c r="GXI934" s="6"/>
      <c r="GXJ934" s="6"/>
      <c r="GXK934" s="6"/>
      <c r="GXL934" s="6"/>
      <c r="GXM934" s="6"/>
      <c r="GXN934" s="6"/>
      <c r="GXO934" s="6"/>
      <c r="GXP934" s="6"/>
      <c r="GXQ934" s="6"/>
      <c r="GXR934" s="6"/>
      <c r="GXS934" s="6"/>
      <c r="GXT934" s="6"/>
      <c r="GXU934" s="6"/>
      <c r="GXV934" s="6"/>
      <c r="GXW934" s="6"/>
      <c r="GXX934" s="6"/>
      <c r="GXY934" s="6"/>
      <c r="GXZ934" s="6"/>
      <c r="GYA934" s="6"/>
      <c r="GYB934" s="6"/>
      <c r="GYC934" s="6"/>
      <c r="GYD934" s="6"/>
      <c r="GYE934" s="6"/>
      <c r="GYF934" s="6"/>
      <c r="GYG934" s="6"/>
      <c r="GYH934" s="6"/>
      <c r="GYI934" s="6"/>
      <c r="GYJ934" s="6"/>
      <c r="GYK934" s="6"/>
      <c r="GYL934" s="6"/>
      <c r="GYM934" s="6"/>
      <c r="GYN934" s="6"/>
      <c r="GYO934" s="6"/>
      <c r="GYP934" s="6"/>
      <c r="GYQ934" s="6"/>
      <c r="GYR934" s="6"/>
      <c r="GYS934" s="6"/>
      <c r="GYT934" s="6"/>
      <c r="GYU934" s="6"/>
      <c r="GYV934" s="6"/>
      <c r="GYW934" s="6"/>
      <c r="GYX934" s="6"/>
      <c r="GYY934" s="6"/>
      <c r="GYZ934" s="6"/>
      <c r="GZA934" s="6"/>
      <c r="GZB934" s="6"/>
      <c r="GZC934" s="6"/>
      <c r="GZD934" s="6"/>
      <c r="GZE934" s="6"/>
      <c r="GZF934" s="6"/>
      <c r="GZG934" s="6"/>
      <c r="GZH934" s="6"/>
      <c r="GZI934" s="6"/>
      <c r="GZJ934" s="6"/>
      <c r="GZK934" s="6"/>
      <c r="GZL934" s="6"/>
      <c r="GZM934" s="6"/>
      <c r="GZN934" s="6"/>
      <c r="GZO934" s="6"/>
      <c r="GZP934" s="6"/>
      <c r="GZQ934" s="6"/>
      <c r="GZR934" s="6"/>
      <c r="GZS934" s="6"/>
      <c r="GZT934" s="6"/>
      <c r="GZU934" s="6"/>
      <c r="GZV934" s="6"/>
      <c r="GZW934" s="6"/>
      <c r="GZX934" s="6"/>
      <c r="GZY934" s="6"/>
      <c r="GZZ934" s="6"/>
      <c r="HAA934" s="6"/>
      <c r="HAB934" s="6"/>
      <c r="HAC934" s="6"/>
      <c r="HAD934" s="6"/>
      <c r="HAE934" s="6"/>
      <c r="HAF934" s="6"/>
      <c r="HAG934" s="6"/>
      <c r="HAH934" s="6"/>
      <c r="HAI934" s="6"/>
      <c r="HAJ934" s="6"/>
      <c r="HAK934" s="6"/>
      <c r="HAL934" s="6"/>
      <c r="HAM934" s="6"/>
      <c r="HAN934" s="6"/>
      <c r="HAO934" s="6"/>
      <c r="HAP934" s="6"/>
      <c r="HAQ934" s="6"/>
      <c r="HAR934" s="6"/>
      <c r="HAS934" s="6"/>
      <c r="HAT934" s="6"/>
      <c r="HAU934" s="6"/>
      <c r="HAV934" s="6"/>
      <c r="HAW934" s="6"/>
      <c r="HAX934" s="6"/>
      <c r="HAY934" s="6"/>
      <c r="HAZ934" s="6"/>
      <c r="HBA934" s="6"/>
      <c r="HBB934" s="6"/>
      <c r="HBC934" s="6"/>
      <c r="HBD934" s="6"/>
      <c r="HBE934" s="6"/>
      <c r="HBF934" s="6"/>
      <c r="HBG934" s="6"/>
      <c r="HBH934" s="6"/>
      <c r="HBI934" s="6"/>
      <c r="HBJ934" s="6"/>
      <c r="HBK934" s="6"/>
      <c r="HBL934" s="6"/>
      <c r="HBM934" s="6"/>
      <c r="HBN934" s="6"/>
      <c r="HBO934" s="6"/>
      <c r="HBP934" s="6"/>
      <c r="HBQ934" s="6"/>
      <c r="HBR934" s="6"/>
      <c r="HBS934" s="6"/>
      <c r="HBT934" s="6"/>
      <c r="HBU934" s="6"/>
      <c r="HBV934" s="6"/>
      <c r="HBW934" s="6"/>
      <c r="HBX934" s="6"/>
      <c r="HBY934" s="6"/>
      <c r="HBZ934" s="6"/>
      <c r="HCA934" s="6"/>
      <c r="HCB934" s="6"/>
      <c r="HCC934" s="6"/>
      <c r="HCD934" s="6"/>
      <c r="HCE934" s="6"/>
      <c r="HCF934" s="6"/>
      <c r="HCG934" s="6"/>
      <c r="HCH934" s="6"/>
      <c r="HCI934" s="6"/>
      <c r="HCJ934" s="6"/>
      <c r="HCK934" s="6"/>
      <c r="HCL934" s="6"/>
      <c r="HCM934" s="6"/>
      <c r="HCN934" s="6"/>
      <c r="HCO934" s="6"/>
      <c r="HCP934" s="6"/>
      <c r="HCQ934" s="6"/>
      <c r="HCR934" s="6"/>
      <c r="HCS934" s="6"/>
      <c r="HCT934" s="6"/>
      <c r="HCU934" s="6"/>
      <c r="HCV934" s="6"/>
      <c r="HCW934" s="6"/>
      <c r="HCX934" s="6"/>
      <c r="HCY934" s="6"/>
      <c r="HCZ934" s="6"/>
      <c r="HDA934" s="6"/>
      <c r="HDB934" s="6"/>
      <c r="HDC934" s="6"/>
      <c r="HDD934" s="6"/>
      <c r="HDE934" s="6"/>
      <c r="HDF934" s="6"/>
      <c r="HDG934" s="6"/>
      <c r="HDH934" s="6"/>
      <c r="HDI934" s="6"/>
      <c r="HDJ934" s="6"/>
      <c r="HDK934" s="6"/>
      <c r="HDL934" s="6"/>
      <c r="HDM934" s="6"/>
      <c r="HDN934" s="6"/>
      <c r="HDO934" s="6"/>
      <c r="HDP934" s="6"/>
      <c r="HDQ934" s="6"/>
      <c r="HDR934" s="6"/>
      <c r="HDS934" s="6"/>
      <c r="HDT934" s="6"/>
      <c r="HDU934" s="6"/>
      <c r="HDV934" s="6"/>
      <c r="HDW934" s="6"/>
      <c r="HDX934" s="6"/>
      <c r="HDY934" s="6"/>
      <c r="HDZ934" s="6"/>
      <c r="HEA934" s="6"/>
      <c r="HEB934" s="6"/>
      <c r="HEC934" s="6"/>
      <c r="HED934" s="6"/>
      <c r="HEE934" s="6"/>
      <c r="HEF934" s="6"/>
      <c r="HEG934" s="6"/>
      <c r="HEH934" s="6"/>
      <c r="HEI934" s="6"/>
      <c r="HEJ934" s="6"/>
      <c r="HEK934" s="6"/>
      <c r="HEL934" s="6"/>
      <c r="HEM934" s="6"/>
      <c r="HEN934" s="6"/>
      <c r="HEO934" s="6"/>
      <c r="HEP934" s="6"/>
      <c r="HEQ934" s="6"/>
      <c r="HER934" s="6"/>
      <c r="HES934" s="6"/>
      <c r="HET934" s="6"/>
      <c r="HEU934" s="6"/>
      <c r="HEV934" s="6"/>
      <c r="HEW934" s="6"/>
      <c r="HEX934" s="6"/>
      <c r="HEY934" s="6"/>
      <c r="HEZ934" s="6"/>
      <c r="HFA934" s="6"/>
      <c r="HFB934" s="6"/>
      <c r="HFC934" s="6"/>
      <c r="HFD934" s="6"/>
      <c r="HFE934" s="6"/>
      <c r="HFF934" s="6"/>
      <c r="HFG934" s="6"/>
      <c r="HFH934" s="6"/>
      <c r="HFI934" s="6"/>
      <c r="HFJ934" s="6"/>
      <c r="HFK934" s="6"/>
      <c r="HFL934" s="6"/>
      <c r="HFM934" s="6"/>
      <c r="HFN934" s="6"/>
      <c r="HFO934" s="6"/>
      <c r="HFP934" s="6"/>
      <c r="HFQ934" s="6"/>
      <c r="HFR934" s="6"/>
      <c r="HFS934" s="6"/>
      <c r="HFT934" s="6"/>
      <c r="HFU934" s="6"/>
      <c r="HFV934" s="6"/>
      <c r="HFW934" s="6"/>
      <c r="HFX934" s="6"/>
      <c r="HFY934" s="6"/>
      <c r="HFZ934" s="6"/>
      <c r="HGA934" s="6"/>
      <c r="HGB934" s="6"/>
      <c r="HGC934" s="6"/>
      <c r="HGD934" s="6"/>
      <c r="HGE934" s="6"/>
      <c r="HGF934" s="6"/>
      <c r="HGG934" s="6"/>
      <c r="HGH934" s="6"/>
      <c r="HGI934" s="6"/>
      <c r="HGJ934" s="6"/>
      <c r="HGK934" s="6"/>
      <c r="HGL934" s="6"/>
      <c r="HGM934" s="6"/>
      <c r="HGN934" s="6"/>
      <c r="HGO934" s="6"/>
      <c r="HGP934" s="6"/>
      <c r="HGQ934" s="6"/>
      <c r="HGR934" s="6"/>
      <c r="HGS934" s="6"/>
      <c r="HGT934" s="6"/>
      <c r="HGU934" s="6"/>
      <c r="HGV934" s="6"/>
      <c r="HGW934" s="6"/>
      <c r="HGX934" s="6"/>
      <c r="HGY934" s="6"/>
      <c r="HGZ934" s="6"/>
      <c r="HHA934" s="6"/>
      <c r="HHB934" s="6"/>
      <c r="HHC934" s="6"/>
      <c r="HHD934" s="6"/>
      <c r="HHE934" s="6"/>
      <c r="HHF934" s="6"/>
      <c r="HHG934" s="6"/>
      <c r="HHH934" s="6"/>
      <c r="HHI934" s="6"/>
      <c r="HHJ934" s="6"/>
      <c r="HHK934" s="6"/>
      <c r="HHL934" s="6"/>
      <c r="HHM934" s="6"/>
      <c r="HHN934" s="6"/>
      <c r="HHO934" s="6"/>
      <c r="HHP934" s="6"/>
      <c r="HHQ934" s="6"/>
      <c r="HHR934" s="6"/>
      <c r="HHS934" s="6"/>
      <c r="HHT934" s="6"/>
      <c r="HHU934" s="6"/>
      <c r="HHV934" s="6"/>
      <c r="HHW934" s="6"/>
      <c r="HHX934" s="6"/>
      <c r="HHY934" s="6"/>
      <c r="HHZ934" s="6"/>
      <c r="HIA934" s="6"/>
      <c r="HIB934" s="6"/>
      <c r="HIC934" s="6"/>
      <c r="HID934" s="6"/>
      <c r="HIE934" s="6"/>
      <c r="HIF934" s="6"/>
      <c r="HIG934" s="6"/>
      <c r="HIH934" s="6"/>
      <c r="HII934" s="6"/>
      <c r="HIJ934" s="6"/>
      <c r="HIK934" s="6"/>
      <c r="HIL934" s="6"/>
      <c r="HIM934" s="6"/>
      <c r="HIN934" s="6"/>
      <c r="HIO934" s="6"/>
      <c r="HIP934" s="6"/>
      <c r="HIQ934" s="6"/>
      <c r="HIR934" s="6"/>
      <c r="HIS934" s="6"/>
      <c r="HIT934" s="6"/>
      <c r="HIU934" s="6"/>
      <c r="HIV934" s="6"/>
      <c r="HIW934" s="6"/>
      <c r="HIX934" s="6"/>
      <c r="HIY934" s="6"/>
      <c r="HIZ934" s="6"/>
      <c r="HJA934" s="6"/>
      <c r="HJB934" s="6"/>
      <c r="HJC934" s="6"/>
      <c r="HJD934" s="6"/>
      <c r="HJE934" s="6"/>
      <c r="HJF934" s="6"/>
      <c r="HJG934" s="6"/>
      <c r="HJH934" s="6"/>
      <c r="HJI934" s="6"/>
      <c r="HJJ934" s="6"/>
      <c r="HJK934" s="6"/>
      <c r="HJL934" s="6"/>
      <c r="HJM934" s="6"/>
      <c r="HJN934" s="6"/>
      <c r="HJO934" s="6"/>
      <c r="HJP934" s="6"/>
      <c r="HJQ934" s="6"/>
      <c r="HJR934" s="6"/>
      <c r="HJS934" s="6"/>
      <c r="HJT934" s="6"/>
      <c r="HJU934" s="6"/>
      <c r="HJV934" s="6"/>
      <c r="HJW934" s="6"/>
      <c r="HJX934" s="6"/>
      <c r="HJY934" s="6"/>
      <c r="HJZ934" s="6"/>
      <c r="HKA934" s="6"/>
      <c r="HKB934" s="6"/>
      <c r="HKC934" s="6"/>
      <c r="HKD934" s="6"/>
      <c r="HKE934" s="6"/>
      <c r="HKF934" s="6"/>
      <c r="HKG934" s="6"/>
      <c r="HKH934" s="6"/>
      <c r="HKI934" s="6"/>
      <c r="HKJ934" s="6"/>
      <c r="HKK934" s="6"/>
      <c r="HKL934" s="6"/>
      <c r="HKM934" s="6"/>
      <c r="HKN934" s="6"/>
      <c r="HKO934" s="6"/>
      <c r="HKP934" s="6"/>
      <c r="HKQ934" s="6"/>
      <c r="HKR934" s="6"/>
      <c r="HKS934" s="6"/>
      <c r="HKT934" s="6"/>
      <c r="HKU934" s="6"/>
      <c r="HKV934" s="6"/>
      <c r="HKW934" s="6"/>
      <c r="HKX934" s="6"/>
      <c r="HKY934" s="6"/>
      <c r="HKZ934" s="6"/>
      <c r="HLA934" s="6"/>
      <c r="HLB934" s="6"/>
      <c r="HLC934" s="6"/>
      <c r="HLD934" s="6"/>
      <c r="HLE934" s="6"/>
      <c r="HLF934" s="6"/>
      <c r="HLG934" s="6"/>
      <c r="HLH934" s="6"/>
      <c r="HLI934" s="6"/>
      <c r="HLJ934" s="6"/>
      <c r="HLK934" s="6"/>
      <c r="HLL934" s="6"/>
      <c r="HLM934" s="6"/>
      <c r="HLN934" s="6"/>
      <c r="HLO934" s="6"/>
      <c r="HLP934" s="6"/>
      <c r="HLQ934" s="6"/>
      <c r="HLR934" s="6"/>
      <c r="HLS934" s="6"/>
      <c r="HLT934" s="6"/>
      <c r="HLU934" s="6"/>
      <c r="HLV934" s="6"/>
      <c r="HLW934" s="6"/>
      <c r="HLX934" s="6"/>
      <c r="HLY934" s="6"/>
      <c r="HLZ934" s="6"/>
      <c r="HMA934" s="6"/>
      <c r="HMB934" s="6"/>
      <c r="HMC934" s="6"/>
      <c r="HMD934" s="6"/>
      <c r="HME934" s="6"/>
      <c r="HMF934" s="6"/>
      <c r="HMG934" s="6"/>
      <c r="HMH934" s="6"/>
      <c r="HMI934" s="6"/>
      <c r="HMJ934" s="6"/>
      <c r="HMK934" s="6"/>
      <c r="HML934" s="6"/>
      <c r="HMM934" s="6"/>
      <c r="HMN934" s="6"/>
      <c r="HMO934" s="6"/>
      <c r="HMP934" s="6"/>
      <c r="HMQ934" s="6"/>
      <c r="HMR934" s="6"/>
      <c r="HMS934" s="6"/>
      <c r="HMT934" s="6"/>
      <c r="HMU934" s="6"/>
      <c r="HMV934" s="6"/>
      <c r="HMW934" s="6"/>
      <c r="HMX934" s="6"/>
      <c r="HMY934" s="6"/>
      <c r="HMZ934" s="6"/>
      <c r="HNA934" s="6"/>
      <c r="HNB934" s="6"/>
      <c r="HNC934" s="6"/>
      <c r="HND934" s="6"/>
      <c r="HNE934" s="6"/>
      <c r="HNF934" s="6"/>
      <c r="HNG934" s="6"/>
      <c r="HNH934" s="6"/>
      <c r="HNI934" s="6"/>
      <c r="HNJ934" s="6"/>
      <c r="HNK934" s="6"/>
      <c r="HNL934" s="6"/>
      <c r="HNM934" s="6"/>
      <c r="HNN934" s="6"/>
      <c r="HNO934" s="6"/>
      <c r="HNP934" s="6"/>
      <c r="HNQ934" s="6"/>
      <c r="HNR934" s="6"/>
      <c r="HNS934" s="6"/>
      <c r="HNT934" s="6"/>
      <c r="HNU934" s="6"/>
      <c r="HNV934" s="6"/>
      <c r="HNW934" s="6"/>
      <c r="HNX934" s="6"/>
      <c r="HNY934" s="6"/>
      <c r="HNZ934" s="6"/>
      <c r="HOA934" s="6"/>
      <c r="HOB934" s="6"/>
      <c r="HOC934" s="6"/>
      <c r="HOD934" s="6"/>
      <c r="HOE934" s="6"/>
      <c r="HOF934" s="6"/>
      <c r="HOG934" s="6"/>
      <c r="HOH934" s="6"/>
      <c r="HOI934" s="6"/>
      <c r="HOJ934" s="6"/>
      <c r="HOK934" s="6"/>
      <c r="HOL934" s="6"/>
      <c r="HOM934" s="6"/>
      <c r="HON934" s="6"/>
      <c r="HOO934" s="6"/>
      <c r="HOP934" s="6"/>
      <c r="HOQ934" s="6"/>
      <c r="HOR934" s="6"/>
      <c r="HOS934" s="6"/>
      <c r="HOT934" s="6"/>
      <c r="HOU934" s="6"/>
      <c r="HOV934" s="6"/>
      <c r="HOW934" s="6"/>
      <c r="HOX934" s="6"/>
      <c r="HOY934" s="6"/>
      <c r="HOZ934" s="6"/>
      <c r="HPA934" s="6"/>
      <c r="HPB934" s="6"/>
      <c r="HPC934" s="6"/>
      <c r="HPD934" s="6"/>
      <c r="HPE934" s="6"/>
      <c r="HPF934" s="6"/>
      <c r="HPG934" s="6"/>
      <c r="HPH934" s="6"/>
      <c r="HPI934" s="6"/>
      <c r="HPJ934" s="6"/>
      <c r="HPK934" s="6"/>
      <c r="HPL934" s="6"/>
      <c r="HPM934" s="6"/>
      <c r="HPN934" s="6"/>
      <c r="HPO934" s="6"/>
      <c r="HPP934" s="6"/>
      <c r="HPQ934" s="6"/>
      <c r="HPR934" s="6"/>
      <c r="HPS934" s="6"/>
      <c r="HPT934" s="6"/>
      <c r="HPU934" s="6"/>
      <c r="HPV934" s="6"/>
      <c r="HPW934" s="6"/>
      <c r="HPX934" s="6"/>
      <c r="HPY934" s="6"/>
      <c r="HPZ934" s="6"/>
      <c r="HQA934" s="6"/>
      <c r="HQB934" s="6"/>
      <c r="HQC934" s="6"/>
      <c r="HQD934" s="6"/>
      <c r="HQE934" s="6"/>
      <c r="HQF934" s="6"/>
      <c r="HQG934" s="6"/>
      <c r="HQH934" s="6"/>
      <c r="HQI934" s="6"/>
      <c r="HQJ934" s="6"/>
      <c r="HQK934" s="6"/>
      <c r="HQL934" s="6"/>
      <c r="HQM934" s="6"/>
      <c r="HQN934" s="6"/>
      <c r="HQO934" s="6"/>
      <c r="HQP934" s="6"/>
      <c r="HQQ934" s="6"/>
      <c r="HQR934" s="6"/>
      <c r="HQS934" s="6"/>
      <c r="HQT934" s="6"/>
      <c r="HQU934" s="6"/>
      <c r="HQV934" s="6"/>
      <c r="HQW934" s="6"/>
      <c r="HQX934" s="6"/>
      <c r="HQY934" s="6"/>
      <c r="HQZ934" s="6"/>
      <c r="HRA934" s="6"/>
      <c r="HRB934" s="6"/>
      <c r="HRC934" s="6"/>
      <c r="HRD934" s="6"/>
      <c r="HRE934" s="6"/>
      <c r="HRF934" s="6"/>
      <c r="HRG934" s="6"/>
      <c r="HRH934" s="6"/>
      <c r="HRI934" s="6"/>
      <c r="HRJ934" s="6"/>
      <c r="HRK934" s="6"/>
      <c r="HRL934" s="6"/>
      <c r="HRM934" s="6"/>
      <c r="HRN934" s="6"/>
      <c r="HRO934" s="6"/>
      <c r="HRP934" s="6"/>
      <c r="HRQ934" s="6"/>
      <c r="HRR934" s="6"/>
      <c r="HRS934" s="6"/>
      <c r="HRT934" s="6"/>
      <c r="HRU934" s="6"/>
      <c r="HRV934" s="6"/>
      <c r="HRW934" s="6"/>
      <c r="HRX934" s="6"/>
      <c r="HRY934" s="6"/>
      <c r="HRZ934" s="6"/>
      <c r="HSA934" s="6"/>
      <c r="HSB934" s="6"/>
      <c r="HSC934" s="6"/>
      <c r="HSD934" s="6"/>
      <c r="HSE934" s="6"/>
      <c r="HSF934" s="6"/>
      <c r="HSG934" s="6"/>
      <c r="HSH934" s="6"/>
      <c r="HSI934" s="6"/>
      <c r="HSJ934" s="6"/>
      <c r="HSK934" s="6"/>
      <c r="HSL934" s="6"/>
      <c r="HSM934" s="6"/>
      <c r="HSN934" s="6"/>
      <c r="HSO934" s="6"/>
      <c r="HSP934" s="6"/>
      <c r="HSQ934" s="6"/>
      <c r="HSR934" s="6"/>
      <c r="HSS934" s="6"/>
      <c r="HST934" s="6"/>
      <c r="HSU934" s="6"/>
      <c r="HSV934" s="6"/>
      <c r="HSW934" s="6"/>
      <c r="HSX934" s="6"/>
      <c r="HSY934" s="6"/>
      <c r="HSZ934" s="6"/>
      <c r="HTA934" s="6"/>
      <c r="HTB934" s="6"/>
      <c r="HTC934" s="6"/>
      <c r="HTD934" s="6"/>
      <c r="HTE934" s="6"/>
      <c r="HTF934" s="6"/>
      <c r="HTG934" s="6"/>
      <c r="HTH934" s="6"/>
      <c r="HTI934" s="6"/>
      <c r="HTJ934" s="6"/>
      <c r="HTK934" s="6"/>
      <c r="HTL934" s="6"/>
      <c r="HTM934" s="6"/>
      <c r="HTN934" s="6"/>
      <c r="HTO934" s="6"/>
      <c r="HTP934" s="6"/>
      <c r="HTQ934" s="6"/>
      <c r="HTR934" s="6"/>
      <c r="HTS934" s="6"/>
      <c r="HTT934" s="6"/>
      <c r="HTU934" s="6"/>
      <c r="HTV934" s="6"/>
      <c r="HTW934" s="6"/>
      <c r="HTX934" s="6"/>
      <c r="HTY934" s="6"/>
      <c r="HTZ934" s="6"/>
      <c r="HUA934" s="6"/>
      <c r="HUB934" s="6"/>
      <c r="HUC934" s="6"/>
      <c r="HUD934" s="6"/>
      <c r="HUE934" s="6"/>
      <c r="HUF934" s="6"/>
      <c r="HUG934" s="6"/>
      <c r="HUH934" s="6"/>
      <c r="HUI934" s="6"/>
      <c r="HUJ934" s="6"/>
      <c r="HUK934" s="6"/>
      <c r="HUL934" s="6"/>
      <c r="HUM934" s="6"/>
      <c r="HUN934" s="6"/>
      <c r="HUO934" s="6"/>
      <c r="HUP934" s="6"/>
      <c r="HUQ934" s="6"/>
      <c r="HUR934" s="6"/>
      <c r="HUS934" s="6"/>
      <c r="HUT934" s="6"/>
      <c r="HUU934" s="6"/>
      <c r="HUV934" s="6"/>
      <c r="HUW934" s="6"/>
      <c r="HUX934" s="6"/>
      <c r="HUY934" s="6"/>
      <c r="HUZ934" s="6"/>
      <c r="HVA934" s="6"/>
      <c r="HVB934" s="6"/>
      <c r="HVC934" s="6"/>
      <c r="HVD934" s="6"/>
      <c r="HVE934" s="6"/>
      <c r="HVF934" s="6"/>
      <c r="HVG934" s="6"/>
      <c r="HVH934" s="6"/>
      <c r="HVI934" s="6"/>
      <c r="HVJ934" s="6"/>
      <c r="HVK934" s="6"/>
      <c r="HVL934" s="6"/>
      <c r="HVM934" s="6"/>
      <c r="HVN934" s="6"/>
      <c r="HVO934" s="6"/>
      <c r="HVP934" s="6"/>
      <c r="HVQ934" s="6"/>
      <c r="HVR934" s="6"/>
      <c r="HVS934" s="6"/>
      <c r="HVT934" s="6"/>
      <c r="HVU934" s="6"/>
      <c r="HVV934" s="6"/>
      <c r="HVW934" s="6"/>
      <c r="HVX934" s="6"/>
      <c r="HVY934" s="6"/>
      <c r="HVZ934" s="6"/>
      <c r="HWA934" s="6"/>
      <c r="HWB934" s="6"/>
      <c r="HWC934" s="6"/>
      <c r="HWD934" s="6"/>
      <c r="HWE934" s="6"/>
      <c r="HWF934" s="6"/>
      <c r="HWG934" s="6"/>
      <c r="HWH934" s="6"/>
      <c r="HWI934" s="6"/>
      <c r="HWJ934" s="6"/>
      <c r="HWK934" s="6"/>
      <c r="HWL934" s="6"/>
      <c r="HWM934" s="6"/>
      <c r="HWN934" s="6"/>
      <c r="HWO934" s="6"/>
      <c r="HWP934" s="6"/>
      <c r="HWQ934" s="6"/>
      <c r="HWR934" s="6"/>
      <c r="HWS934" s="6"/>
      <c r="HWT934" s="6"/>
      <c r="HWU934" s="6"/>
      <c r="HWV934" s="6"/>
      <c r="HWW934" s="6"/>
      <c r="HWX934" s="6"/>
      <c r="HWY934" s="6"/>
      <c r="HWZ934" s="6"/>
      <c r="HXA934" s="6"/>
      <c r="HXB934" s="6"/>
      <c r="HXC934" s="6"/>
      <c r="HXD934" s="6"/>
      <c r="HXE934" s="6"/>
      <c r="HXF934" s="6"/>
      <c r="HXG934" s="6"/>
      <c r="HXH934" s="6"/>
      <c r="HXI934" s="6"/>
      <c r="HXJ934" s="6"/>
      <c r="HXK934" s="6"/>
      <c r="HXL934" s="6"/>
      <c r="HXM934" s="6"/>
      <c r="HXN934" s="6"/>
      <c r="HXO934" s="6"/>
      <c r="HXP934" s="6"/>
      <c r="HXQ934" s="6"/>
      <c r="HXR934" s="6"/>
      <c r="HXS934" s="6"/>
      <c r="HXT934" s="6"/>
      <c r="HXU934" s="6"/>
      <c r="HXV934" s="6"/>
      <c r="HXW934" s="6"/>
      <c r="HXX934" s="6"/>
      <c r="HXY934" s="6"/>
      <c r="HXZ934" s="6"/>
      <c r="HYA934" s="6"/>
      <c r="HYB934" s="6"/>
      <c r="HYC934" s="6"/>
      <c r="HYD934" s="6"/>
      <c r="HYE934" s="6"/>
      <c r="HYF934" s="6"/>
      <c r="HYG934" s="6"/>
      <c r="HYH934" s="6"/>
      <c r="HYI934" s="6"/>
      <c r="HYJ934" s="6"/>
      <c r="HYK934" s="6"/>
      <c r="HYL934" s="6"/>
      <c r="HYM934" s="6"/>
      <c r="HYN934" s="6"/>
      <c r="HYO934" s="6"/>
      <c r="HYP934" s="6"/>
      <c r="HYQ934" s="6"/>
      <c r="HYR934" s="6"/>
      <c r="HYS934" s="6"/>
      <c r="HYT934" s="6"/>
      <c r="HYU934" s="6"/>
      <c r="HYV934" s="6"/>
      <c r="HYW934" s="6"/>
      <c r="HYX934" s="6"/>
      <c r="HYY934" s="6"/>
      <c r="HYZ934" s="6"/>
      <c r="HZA934" s="6"/>
      <c r="HZB934" s="6"/>
      <c r="HZC934" s="6"/>
      <c r="HZD934" s="6"/>
      <c r="HZE934" s="6"/>
      <c r="HZF934" s="6"/>
      <c r="HZG934" s="6"/>
      <c r="HZH934" s="6"/>
      <c r="HZI934" s="6"/>
      <c r="HZJ934" s="6"/>
      <c r="HZK934" s="6"/>
      <c r="HZL934" s="6"/>
      <c r="HZM934" s="6"/>
      <c r="HZN934" s="6"/>
      <c r="HZO934" s="6"/>
      <c r="HZP934" s="6"/>
      <c r="HZQ934" s="6"/>
      <c r="HZR934" s="6"/>
      <c r="HZS934" s="6"/>
      <c r="HZT934" s="6"/>
      <c r="HZU934" s="6"/>
      <c r="HZV934" s="6"/>
      <c r="HZW934" s="6"/>
      <c r="HZX934" s="6"/>
      <c r="HZY934" s="6"/>
      <c r="HZZ934" s="6"/>
      <c r="IAA934" s="6"/>
      <c r="IAB934" s="6"/>
      <c r="IAC934" s="6"/>
      <c r="IAD934" s="6"/>
      <c r="IAE934" s="6"/>
      <c r="IAF934" s="6"/>
      <c r="IAG934" s="6"/>
      <c r="IAH934" s="6"/>
      <c r="IAI934" s="6"/>
      <c r="IAJ934" s="6"/>
      <c r="IAK934" s="6"/>
      <c r="IAL934" s="6"/>
      <c r="IAM934" s="6"/>
      <c r="IAN934" s="6"/>
      <c r="IAO934" s="6"/>
      <c r="IAP934" s="6"/>
      <c r="IAQ934" s="6"/>
      <c r="IAR934" s="6"/>
      <c r="IAS934" s="6"/>
      <c r="IAT934" s="6"/>
      <c r="IAU934" s="6"/>
      <c r="IAV934" s="6"/>
      <c r="IAW934" s="6"/>
      <c r="IAX934" s="6"/>
      <c r="IAY934" s="6"/>
      <c r="IAZ934" s="6"/>
      <c r="IBA934" s="6"/>
      <c r="IBB934" s="6"/>
      <c r="IBC934" s="6"/>
      <c r="IBD934" s="6"/>
      <c r="IBE934" s="6"/>
      <c r="IBF934" s="6"/>
      <c r="IBG934" s="6"/>
      <c r="IBH934" s="6"/>
      <c r="IBI934" s="6"/>
      <c r="IBJ934" s="6"/>
      <c r="IBK934" s="6"/>
      <c r="IBL934" s="6"/>
      <c r="IBM934" s="6"/>
      <c r="IBN934" s="6"/>
      <c r="IBO934" s="6"/>
      <c r="IBP934" s="6"/>
      <c r="IBQ934" s="6"/>
      <c r="IBR934" s="6"/>
      <c r="IBS934" s="6"/>
      <c r="IBT934" s="6"/>
      <c r="IBU934" s="6"/>
      <c r="IBV934" s="6"/>
      <c r="IBW934" s="6"/>
      <c r="IBX934" s="6"/>
      <c r="IBY934" s="6"/>
      <c r="IBZ934" s="6"/>
      <c r="ICA934" s="6"/>
      <c r="ICB934" s="6"/>
      <c r="ICC934" s="6"/>
      <c r="ICD934" s="6"/>
      <c r="ICE934" s="6"/>
      <c r="ICF934" s="6"/>
      <c r="ICG934" s="6"/>
      <c r="ICH934" s="6"/>
      <c r="ICI934" s="6"/>
      <c r="ICJ934" s="6"/>
      <c r="ICK934" s="6"/>
      <c r="ICL934" s="6"/>
      <c r="ICM934" s="6"/>
      <c r="ICN934" s="6"/>
      <c r="ICO934" s="6"/>
      <c r="ICP934" s="6"/>
      <c r="ICQ934" s="6"/>
      <c r="ICR934" s="6"/>
      <c r="ICS934" s="6"/>
      <c r="ICT934" s="6"/>
      <c r="ICU934" s="6"/>
      <c r="ICV934" s="6"/>
      <c r="ICW934" s="6"/>
      <c r="ICX934" s="6"/>
      <c r="ICY934" s="6"/>
      <c r="ICZ934" s="6"/>
      <c r="IDA934" s="6"/>
      <c r="IDB934" s="6"/>
      <c r="IDC934" s="6"/>
      <c r="IDD934" s="6"/>
      <c r="IDE934" s="6"/>
      <c r="IDF934" s="6"/>
      <c r="IDG934" s="6"/>
      <c r="IDH934" s="6"/>
      <c r="IDI934" s="6"/>
      <c r="IDJ934" s="6"/>
      <c r="IDK934" s="6"/>
      <c r="IDL934" s="6"/>
      <c r="IDM934" s="6"/>
      <c r="IDN934" s="6"/>
      <c r="IDO934" s="6"/>
      <c r="IDP934" s="6"/>
      <c r="IDQ934" s="6"/>
      <c r="IDR934" s="6"/>
      <c r="IDS934" s="6"/>
      <c r="IDT934" s="6"/>
      <c r="IDU934" s="6"/>
      <c r="IDV934" s="6"/>
      <c r="IDW934" s="6"/>
      <c r="IDX934" s="6"/>
      <c r="IDY934" s="6"/>
      <c r="IDZ934" s="6"/>
      <c r="IEA934" s="6"/>
      <c r="IEB934" s="6"/>
      <c r="IEC934" s="6"/>
      <c r="IED934" s="6"/>
      <c r="IEE934" s="6"/>
      <c r="IEF934" s="6"/>
      <c r="IEG934" s="6"/>
      <c r="IEH934" s="6"/>
      <c r="IEI934" s="6"/>
      <c r="IEJ934" s="6"/>
      <c r="IEK934" s="6"/>
      <c r="IEL934" s="6"/>
      <c r="IEM934" s="6"/>
      <c r="IEN934" s="6"/>
      <c r="IEO934" s="6"/>
      <c r="IEP934" s="6"/>
      <c r="IEQ934" s="6"/>
      <c r="IER934" s="6"/>
      <c r="IES934" s="6"/>
      <c r="IET934" s="6"/>
      <c r="IEU934" s="6"/>
      <c r="IEV934" s="6"/>
      <c r="IEW934" s="6"/>
      <c r="IEX934" s="6"/>
      <c r="IEY934" s="6"/>
      <c r="IEZ934" s="6"/>
      <c r="IFA934" s="6"/>
      <c r="IFB934" s="6"/>
      <c r="IFC934" s="6"/>
      <c r="IFD934" s="6"/>
      <c r="IFE934" s="6"/>
      <c r="IFF934" s="6"/>
      <c r="IFG934" s="6"/>
      <c r="IFH934" s="6"/>
      <c r="IFI934" s="6"/>
      <c r="IFJ934" s="6"/>
      <c r="IFK934" s="6"/>
      <c r="IFL934" s="6"/>
      <c r="IFM934" s="6"/>
      <c r="IFN934" s="6"/>
      <c r="IFO934" s="6"/>
      <c r="IFP934" s="6"/>
      <c r="IFQ934" s="6"/>
      <c r="IFR934" s="6"/>
      <c r="IFS934" s="6"/>
      <c r="IFT934" s="6"/>
      <c r="IFU934" s="6"/>
      <c r="IFV934" s="6"/>
      <c r="IFW934" s="6"/>
      <c r="IFX934" s="6"/>
      <c r="IFY934" s="6"/>
      <c r="IFZ934" s="6"/>
      <c r="IGA934" s="6"/>
      <c r="IGB934" s="6"/>
      <c r="IGC934" s="6"/>
      <c r="IGD934" s="6"/>
      <c r="IGE934" s="6"/>
      <c r="IGF934" s="6"/>
      <c r="IGG934" s="6"/>
      <c r="IGH934" s="6"/>
      <c r="IGI934" s="6"/>
      <c r="IGJ934" s="6"/>
      <c r="IGK934" s="6"/>
      <c r="IGL934" s="6"/>
      <c r="IGM934" s="6"/>
      <c r="IGN934" s="6"/>
      <c r="IGO934" s="6"/>
      <c r="IGP934" s="6"/>
      <c r="IGQ934" s="6"/>
      <c r="IGR934" s="6"/>
      <c r="IGS934" s="6"/>
      <c r="IGT934" s="6"/>
      <c r="IGU934" s="6"/>
      <c r="IGV934" s="6"/>
      <c r="IGW934" s="6"/>
      <c r="IGX934" s="6"/>
      <c r="IGY934" s="6"/>
      <c r="IGZ934" s="6"/>
      <c r="IHA934" s="6"/>
      <c r="IHB934" s="6"/>
      <c r="IHC934" s="6"/>
      <c r="IHD934" s="6"/>
      <c r="IHE934" s="6"/>
      <c r="IHF934" s="6"/>
      <c r="IHG934" s="6"/>
      <c r="IHH934" s="6"/>
      <c r="IHI934" s="6"/>
      <c r="IHJ934" s="6"/>
      <c r="IHK934" s="6"/>
      <c r="IHL934" s="6"/>
      <c r="IHM934" s="6"/>
      <c r="IHN934" s="6"/>
      <c r="IHO934" s="6"/>
      <c r="IHP934" s="6"/>
      <c r="IHQ934" s="6"/>
      <c r="IHR934" s="6"/>
      <c r="IHS934" s="6"/>
      <c r="IHT934" s="6"/>
      <c r="IHU934" s="6"/>
      <c r="IHV934" s="6"/>
      <c r="IHW934" s="6"/>
      <c r="IHX934" s="6"/>
      <c r="IHY934" s="6"/>
      <c r="IHZ934" s="6"/>
      <c r="IIA934" s="6"/>
      <c r="IIB934" s="6"/>
      <c r="IIC934" s="6"/>
      <c r="IID934" s="6"/>
      <c r="IIE934" s="6"/>
      <c r="IIF934" s="6"/>
      <c r="IIG934" s="6"/>
      <c r="IIH934" s="6"/>
      <c r="III934" s="6"/>
      <c r="IIJ934" s="6"/>
      <c r="IIK934" s="6"/>
      <c r="IIL934" s="6"/>
      <c r="IIM934" s="6"/>
      <c r="IIN934" s="6"/>
      <c r="IIO934" s="6"/>
      <c r="IIP934" s="6"/>
      <c r="IIQ934" s="6"/>
      <c r="IIR934" s="6"/>
      <c r="IIS934" s="6"/>
      <c r="IIT934" s="6"/>
      <c r="IIU934" s="6"/>
      <c r="IIV934" s="6"/>
      <c r="IIW934" s="6"/>
      <c r="IIX934" s="6"/>
      <c r="IIY934" s="6"/>
      <c r="IIZ934" s="6"/>
      <c r="IJA934" s="6"/>
      <c r="IJB934" s="6"/>
      <c r="IJC934" s="6"/>
      <c r="IJD934" s="6"/>
      <c r="IJE934" s="6"/>
      <c r="IJF934" s="6"/>
      <c r="IJG934" s="6"/>
      <c r="IJH934" s="6"/>
      <c r="IJI934" s="6"/>
      <c r="IJJ934" s="6"/>
      <c r="IJK934" s="6"/>
      <c r="IJL934" s="6"/>
      <c r="IJM934" s="6"/>
      <c r="IJN934" s="6"/>
      <c r="IJO934" s="6"/>
      <c r="IJP934" s="6"/>
      <c r="IJQ934" s="6"/>
      <c r="IJR934" s="6"/>
      <c r="IJS934" s="6"/>
      <c r="IJT934" s="6"/>
      <c r="IJU934" s="6"/>
      <c r="IJV934" s="6"/>
      <c r="IJW934" s="6"/>
      <c r="IJX934" s="6"/>
      <c r="IJY934" s="6"/>
      <c r="IJZ934" s="6"/>
      <c r="IKA934" s="6"/>
      <c r="IKB934" s="6"/>
      <c r="IKC934" s="6"/>
      <c r="IKD934" s="6"/>
      <c r="IKE934" s="6"/>
      <c r="IKF934" s="6"/>
      <c r="IKG934" s="6"/>
      <c r="IKH934" s="6"/>
      <c r="IKI934" s="6"/>
      <c r="IKJ934" s="6"/>
      <c r="IKK934" s="6"/>
      <c r="IKL934" s="6"/>
      <c r="IKM934" s="6"/>
      <c r="IKN934" s="6"/>
      <c r="IKO934" s="6"/>
      <c r="IKP934" s="6"/>
      <c r="IKQ934" s="6"/>
      <c r="IKR934" s="6"/>
      <c r="IKS934" s="6"/>
      <c r="IKT934" s="6"/>
      <c r="IKU934" s="6"/>
      <c r="IKV934" s="6"/>
      <c r="IKW934" s="6"/>
      <c r="IKX934" s="6"/>
      <c r="IKY934" s="6"/>
      <c r="IKZ934" s="6"/>
      <c r="ILA934" s="6"/>
      <c r="ILB934" s="6"/>
      <c r="ILC934" s="6"/>
      <c r="ILD934" s="6"/>
      <c r="ILE934" s="6"/>
      <c r="ILF934" s="6"/>
      <c r="ILG934" s="6"/>
      <c r="ILH934" s="6"/>
      <c r="ILI934" s="6"/>
      <c r="ILJ934" s="6"/>
      <c r="ILK934" s="6"/>
      <c r="ILL934" s="6"/>
      <c r="ILM934" s="6"/>
      <c r="ILN934" s="6"/>
      <c r="ILO934" s="6"/>
      <c r="ILP934" s="6"/>
      <c r="ILQ934" s="6"/>
      <c r="ILR934" s="6"/>
      <c r="ILS934" s="6"/>
      <c r="ILT934" s="6"/>
      <c r="ILU934" s="6"/>
      <c r="ILV934" s="6"/>
      <c r="ILW934" s="6"/>
      <c r="ILX934" s="6"/>
      <c r="ILY934" s="6"/>
      <c r="ILZ934" s="6"/>
      <c r="IMA934" s="6"/>
      <c r="IMB934" s="6"/>
      <c r="IMC934" s="6"/>
      <c r="IMD934" s="6"/>
      <c r="IME934" s="6"/>
      <c r="IMF934" s="6"/>
      <c r="IMG934" s="6"/>
      <c r="IMH934" s="6"/>
      <c r="IMI934" s="6"/>
      <c r="IMJ934" s="6"/>
      <c r="IMK934" s="6"/>
      <c r="IML934" s="6"/>
      <c r="IMM934" s="6"/>
      <c r="IMN934" s="6"/>
      <c r="IMO934" s="6"/>
      <c r="IMP934" s="6"/>
      <c r="IMQ934" s="6"/>
      <c r="IMR934" s="6"/>
      <c r="IMS934" s="6"/>
      <c r="IMT934" s="6"/>
      <c r="IMU934" s="6"/>
      <c r="IMV934" s="6"/>
      <c r="IMW934" s="6"/>
      <c r="IMX934" s="6"/>
      <c r="IMY934" s="6"/>
      <c r="IMZ934" s="6"/>
      <c r="INA934" s="6"/>
      <c r="INB934" s="6"/>
      <c r="INC934" s="6"/>
      <c r="IND934" s="6"/>
      <c r="INE934" s="6"/>
      <c r="INF934" s="6"/>
      <c r="ING934" s="6"/>
      <c r="INH934" s="6"/>
      <c r="INI934" s="6"/>
      <c r="INJ934" s="6"/>
      <c r="INK934" s="6"/>
      <c r="INL934" s="6"/>
      <c r="INM934" s="6"/>
      <c r="INN934" s="6"/>
      <c r="INO934" s="6"/>
      <c r="INP934" s="6"/>
      <c r="INQ934" s="6"/>
      <c r="INR934" s="6"/>
      <c r="INS934" s="6"/>
      <c r="INT934" s="6"/>
      <c r="INU934" s="6"/>
      <c r="INV934" s="6"/>
      <c r="INW934" s="6"/>
      <c r="INX934" s="6"/>
      <c r="INY934" s="6"/>
      <c r="INZ934" s="6"/>
      <c r="IOA934" s="6"/>
      <c r="IOB934" s="6"/>
      <c r="IOC934" s="6"/>
      <c r="IOD934" s="6"/>
      <c r="IOE934" s="6"/>
      <c r="IOF934" s="6"/>
      <c r="IOG934" s="6"/>
      <c r="IOH934" s="6"/>
      <c r="IOI934" s="6"/>
      <c r="IOJ934" s="6"/>
      <c r="IOK934" s="6"/>
      <c r="IOL934" s="6"/>
      <c r="IOM934" s="6"/>
      <c r="ION934" s="6"/>
      <c r="IOO934" s="6"/>
      <c r="IOP934" s="6"/>
      <c r="IOQ934" s="6"/>
      <c r="IOR934" s="6"/>
      <c r="IOS934" s="6"/>
      <c r="IOT934" s="6"/>
      <c r="IOU934" s="6"/>
      <c r="IOV934" s="6"/>
      <c r="IOW934" s="6"/>
      <c r="IOX934" s="6"/>
      <c r="IOY934" s="6"/>
      <c r="IOZ934" s="6"/>
      <c r="IPA934" s="6"/>
      <c r="IPB934" s="6"/>
      <c r="IPC934" s="6"/>
      <c r="IPD934" s="6"/>
      <c r="IPE934" s="6"/>
      <c r="IPF934" s="6"/>
      <c r="IPG934" s="6"/>
      <c r="IPH934" s="6"/>
      <c r="IPI934" s="6"/>
      <c r="IPJ934" s="6"/>
      <c r="IPK934" s="6"/>
      <c r="IPL934" s="6"/>
      <c r="IPM934" s="6"/>
      <c r="IPN934" s="6"/>
      <c r="IPO934" s="6"/>
      <c r="IPP934" s="6"/>
      <c r="IPQ934" s="6"/>
      <c r="IPR934" s="6"/>
      <c r="IPS934" s="6"/>
      <c r="IPT934" s="6"/>
      <c r="IPU934" s="6"/>
      <c r="IPV934" s="6"/>
      <c r="IPW934" s="6"/>
      <c r="IPX934" s="6"/>
      <c r="IPY934" s="6"/>
      <c r="IPZ934" s="6"/>
      <c r="IQA934" s="6"/>
      <c r="IQB934" s="6"/>
      <c r="IQC934" s="6"/>
      <c r="IQD934" s="6"/>
      <c r="IQE934" s="6"/>
      <c r="IQF934" s="6"/>
      <c r="IQG934" s="6"/>
      <c r="IQH934" s="6"/>
      <c r="IQI934" s="6"/>
      <c r="IQJ934" s="6"/>
      <c r="IQK934" s="6"/>
      <c r="IQL934" s="6"/>
      <c r="IQM934" s="6"/>
      <c r="IQN934" s="6"/>
      <c r="IQO934" s="6"/>
      <c r="IQP934" s="6"/>
      <c r="IQQ934" s="6"/>
      <c r="IQR934" s="6"/>
      <c r="IQS934" s="6"/>
      <c r="IQT934" s="6"/>
      <c r="IQU934" s="6"/>
      <c r="IQV934" s="6"/>
      <c r="IQW934" s="6"/>
      <c r="IQX934" s="6"/>
      <c r="IQY934" s="6"/>
      <c r="IQZ934" s="6"/>
      <c r="IRA934" s="6"/>
      <c r="IRB934" s="6"/>
      <c r="IRC934" s="6"/>
      <c r="IRD934" s="6"/>
      <c r="IRE934" s="6"/>
      <c r="IRF934" s="6"/>
      <c r="IRG934" s="6"/>
      <c r="IRH934" s="6"/>
      <c r="IRI934" s="6"/>
      <c r="IRJ934" s="6"/>
      <c r="IRK934" s="6"/>
      <c r="IRL934" s="6"/>
      <c r="IRM934" s="6"/>
      <c r="IRN934" s="6"/>
      <c r="IRO934" s="6"/>
      <c r="IRP934" s="6"/>
      <c r="IRQ934" s="6"/>
      <c r="IRR934" s="6"/>
      <c r="IRS934" s="6"/>
      <c r="IRT934" s="6"/>
      <c r="IRU934" s="6"/>
      <c r="IRV934" s="6"/>
      <c r="IRW934" s="6"/>
      <c r="IRX934" s="6"/>
      <c r="IRY934" s="6"/>
      <c r="IRZ934" s="6"/>
      <c r="ISA934" s="6"/>
      <c r="ISB934" s="6"/>
      <c r="ISC934" s="6"/>
      <c r="ISD934" s="6"/>
      <c r="ISE934" s="6"/>
      <c r="ISF934" s="6"/>
      <c r="ISG934" s="6"/>
      <c r="ISH934" s="6"/>
      <c r="ISI934" s="6"/>
      <c r="ISJ934" s="6"/>
      <c r="ISK934" s="6"/>
      <c r="ISL934" s="6"/>
      <c r="ISM934" s="6"/>
      <c r="ISN934" s="6"/>
      <c r="ISO934" s="6"/>
      <c r="ISP934" s="6"/>
      <c r="ISQ934" s="6"/>
      <c r="ISR934" s="6"/>
      <c r="ISS934" s="6"/>
      <c r="IST934" s="6"/>
      <c r="ISU934" s="6"/>
      <c r="ISV934" s="6"/>
      <c r="ISW934" s="6"/>
      <c r="ISX934" s="6"/>
      <c r="ISY934" s="6"/>
      <c r="ISZ934" s="6"/>
      <c r="ITA934" s="6"/>
      <c r="ITB934" s="6"/>
      <c r="ITC934" s="6"/>
      <c r="ITD934" s="6"/>
      <c r="ITE934" s="6"/>
      <c r="ITF934" s="6"/>
      <c r="ITG934" s="6"/>
      <c r="ITH934" s="6"/>
      <c r="ITI934" s="6"/>
      <c r="ITJ934" s="6"/>
      <c r="ITK934" s="6"/>
      <c r="ITL934" s="6"/>
      <c r="ITM934" s="6"/>
      <c r="ITN934" s="6"/>
      <c r="ITO934" s="6"/>
      <c r="ITP934" s="6"/>
      <c r="ITQ934" s="6"/>
      <c r="ITR934" s="6"/>
      <c r="ITS934" s="6"/>
      <c r="ITT934" s="6"/>
      <c r="ITU934" s="6"/>
      <c r="ITV934" s="6"/>
      <c r="ITW934" s="6"/>
      <c r="ITX934" s="6"/>
      <c r="ITY934" s="6"/>
      <c r="ITZ934" s="6"/>
      <c r="IUA934" s="6"/>
      <c r="IUB934" s="6"/>
      <c r="IUC934" s="6"/>
      <c r="IUD934" s="6"/>
      <c r="IUE934" s="6"/>
      <c r="IUF934" s="6"/>
      <c r="IUG934" s="6"/>
      <c r="IUH934" s="6"/>
      <c r="IUI934" s="6"/>
      <c r="IUJ934" s="6"/>
      <c r="IUK934" s="6"/>
      <c r="IUL934" s="6"/>
      <c r="IUM934" s="6"/>
      <c r="IUN934" s="6"/>
      <c r="IUO934" s="6"/>
      <c r="IUP934" s="6"/>
      <c r="IUQ934" s="6"/>
      <c r="IUR934" s="6"/>
      <c r="IUS934" s="6"/>
      <c r="IUT934" s="6"/>
      <c r="IUU934" s="6"/>
      <c r="IUV934" s="6"/>
      <c r="IUW934" s="6"/>
      <c r="IUX934" s="6"/>
      <c r="IUY934" s="6"/>
      <c r="IUZ934" s="6"/>
      <c r="IVA934" s="6"/>
      <c r="IVB934" s="6"/>
      <c r="IVC934" s="6"/>
      <c r="IVD934" s="6"/>
      <c r="IVE934" s="6"/>
      <c r="IVF934" s="6"/>
      <c r="IVG934" s="6"/>
      <c r="IVH934" s="6"/>
      <c r="IVI934" s="6"/>
      <c r="IVJ934" s="6"/>
      <c r="IVK934" s="6"/>
      <c r="IVL934" s="6"/>
      <c r="IVM934" s="6"/>
      <c r="IVN934" s="6"/>
      <c r="IVO934" s="6"/>
      <c r="IVP934" s="6"/>
      <c r="IVQ934" s="6"/>
      <c r="IVR934" s="6"/>
      <c r="IVS934" s="6"/>
      <c r="IVT934" s="6"/>
      <c r="IVU934" s="6"/>
      <c r="IVV934" s="6"/>
      <c r="IVW934" s="6"/>
      <c r="IVX934" s="6"/>
      <c r="IVY934" s="6"/>
      <c r="IVZ934" s="6"/>
      <c r="IWA934" s="6"/>
      <c r="IWB934" s="6"/>
      <c r="IWC934" s="6"/>
      <c r="IWD934" s="6"/>
      <c r="IWE934" s="6"/>
      <c r="IWF934" s="6"/>
      <c r="IWG934" s="6"/>
      <c r="IWH934" s="6"/>
      <c r="IWI934" s="6"/>
      <c r="IWJ934" s="6"/>
      <c r="IWK934" s="6"/>
      <c r="IWL934" s="6"/>
      <c r="IWM934" s="6"/>
      <c r="IWN934" s="6"/>
      <c r="IWO934" s="6"/>
      <c r="IWP934" s="6"/>
      <c r="IWQ934" s="6"/>
      <c r="IWR934" s="6"/>
      <c r="IWS934" s="6"/>
      <c r="IWT934" s="6"/>
      <c r="IWU934" s="6"/>
      <c r="IWV934" s="6"/>
      <c r="IWW934" s="6"/>
      <c r="IWX934" s="6"/>
      <c r="IWY934" s="6"/>
      <c r="IWZ934" s="6"/>
      <c r="IXA934" s="6"/>
      <c r="IXB934" s="6"/>
      <c r="IXC934" s="6"/>
      <c r="IXD934" s="6"/>
      <c r="IXE934" s="6"/>
      <c r="IXF934" s="6"/>
      <c r="IXG934" s="6"/>
      <c r="IXH934" s="6"/>
      <c r="IXI934" s="6"/>
      <c r="IXJ934" s="6"/>
      <c r="IXK934" s="6"/>
      <c r="IXL934" s="6"/>
      <c r="IXM934" s="6"/>
      <c r="IXN934" s="6"/>
      <c r="IXO934" s="6"/>
      <c r="IXP934" s="6"/>
      <c r="IXQ934" s="6"/>
      <c r="IXR934" s="6"/>
      <c r="IXS934" s="6"/>
      <c r="IXT934" s="6"/>
      <c r="IXU934" s="6"/>
      <c r="IXV934" s="6"/>
      <c r="IXW934" s="6"/>
      <c r="IXX934" s="6"/>
      <c r="IXY934" s="6"/>
      <c r="IXZ934" s="6"/>
      <c r="IYA934" s="6"/>
      <c r="IYB934" s="6"/>
      <c r="IYC934" s="6"/>
      <c r="IYD934" s="6"/>
      <c r="IYE934" s="6"/>
      <c r="IYF934" s="6"/>
      <c r="IYG934" s="6"/>
      <c r="IYH934" s="6"/>
      <c r="IYI934" s="6"/>
      <c r="IYJ934" s="6"/>
      <c r="IYK934" s="6"/>
      <c r="IYL934" s="6"/>
      <c r="IYM934" s="6"/>
      <c r="IYN934" s="6"/>
      <c r="IYO934" s="6"/>
      <c r="IYP934" s="6"/>
      <c r="IYQ934" s="6"/>
      <c r="IYR934" s="6"/>
      <c r="IYS934" s="6"/>
      <c r="IYT934" s="6"/>
      <c r="IYU934" s="6"/>
      <c r="IYV934" s="6"/>
      <c r="IYW934" s="6"/>
      <c r="IYX934" s="6"/>
      <c r="IYY934" s="6"/>
      <c r="IYZ934" s="6"/>
      <c r="IZA934" s="6"/>
      <c r="IZB934" s="6"/>
      <c r="IZC934" s="6"/>
      <c r="IZD934" s="6"/>
      <c r="IZE934" s="6"/>
      <c r="IZF934" s="6"/>
      <c r="IZG934" s="6"/>
      <c r="IZH934" s="6"/>
      <c r="IZI934" s="6"/>
      <c r="IZJ934" s="6"/>
      <c r="IZK934" s="6"/>
      <c r="IZL934" s="6"/>
      <c r="IZM934" s="6"/>
      <c r="IZN934" s="6"/>
      <c r="IZO934" s="6"/>
      <c r="IZP934" s="6"/>
      <c r="IZQ934" s="6"/>
      <c r="IZR934" s="6"/>
      <c r="IZS934" s="6"/>
      <c r="IZT934" s="6"/>
      <c r="IZU934" s="6"/>
      <c r="IZV934" s="6"/>
      <c r="IZW934" s="6"/>
      <c r="IZX934" s="6"/>
      <c r="IZY934" s="6"/>
      <c r="IZZ934" s="6"/>
      <c r="JAA934" s="6"/>
      <c r="JAB934" s="6"/>
      <c r="JAC934" s="6"/>
      <c r="JAD934" s="6"/>
      <c r="JAE934" s="6"/>
      <c r="JAF934" s="6"/>
      <c r="JAG934" s="6"/>
      <c r="JAH934" s="6"/>
      <c r="JAI934" s="6"/>
      <c r="JAJ934" s="6"/>
      <c r="JAK934" s="6"/>
      <c r="JAL934" s="6"/>
      <c r="JAM934" s="6"/>
      <c r="JAN934" s="6"/>
      <c r="JAO934" s="6"/>
      <c r="JAP934" s="6"/>
      <c r="JAQ934" s="6"/>
      <c r="JAR934" s="6"/>
      <c r="JAS934" s="6"/>
      <c r="JAT934" s="6"/>
      <c r="JAU934" s="6"/>
      <c r="JAV934" s="6"/>
      <c r="JAW934" s="6"/>
      <c r="JAX934" s="6"/>
      <c r="JAY934" s="6"/>
      <c r="JAZ934" s="6"/>
      <c r="JBA934" s="6"/>
      <c r="JBB934" s="6"/>
      <c r="JBC934" s="6"/>
      <c r="JBD934" s="6"/>
      <c r="JBE934" s="6"/>
      <c r="JBF934" s="6"/>
      <c r="JBG934" s="6"/>
      <c r="JBH934" s="6"/>
      <c r="JBI934" s="6"/>
      <c r="JBJ934" s="6"/>
      <c r="JBK934" s="6"/>
      <c r="JBL934" s="6"/>
      <c r="JBM934" s="6"/>
      <c r="JBN934" s="6"/>
      <c r="JBO934" s="6"/>
      <c r="JBP934" s="6"/>
      <c r="JBQ934" s="6"/>
      <c r="JBR934" s="6"/>
      <c r="JBS934" s="6"/>
      <c r="JBT934" s="6"/>
      <c r="JBU934" s="6"/>
      <c r="JBV934" s="6"/>
      <c r="JBW934" s="6"/>
      <c r="JBX934" s="6"/>
      <c r="JBY934" s="6"/>
      <c r="JBZ934" s="6"/>
      <c r="JCA934" s="6"/>
      <c r="JCB934" s="6"/>
      <c r="JCC934" s="6"/>
      <c r="JCD934" s="6"/>
      <c r="JCE934" s="6"/>
      <c r="JCF934" s="6"/>
      <c r="JCG934" s="6"/>
      <c r="JCH934" s="6"/>
      <c r="JCI934" s="6"/>
      <c r="JCJ934" s="6"/>
      <c r="JCK934" s="6"/>
      <c r="JCL934" s="6"/>
      <c r="JCM934" s="6"/>
      <c r="JCN934" s="6"/>
      <c r="JCO934" s="6"/>
      <c r="JCP934" s="6"/>
      <c r="JCQ934" s="6"/>
      <c r="JCR934" s="6"/>
      <c r="JCS934" s="6"/>
      <c r="JCT934" s="6"/>
      <c r="JCU934" s="6"/>
      <c r="JCV934" s="6"/>
      <c r="JCW934" s="6"/>
      <c r="JCX934" s="6"/>
      <c r="JCY934" s="6"/>
      <c r="JCZ934" s="6"/>
      <c r="JDA934" s="6"/>
      <c r="JDB934" s="6"/>
      <c r="JDC934" s="6"/>
      <c r="JDD934" s="6"/>
      <c r="JDE934" s="6"/>
      <c r="JDF934" s="6"/>
      <c r="JDG934" s="6"/>
      <c r="JDH934" s="6"/>
      <c r="JDI934" s="6"/>
      <c r="JDJ934" s="6"/>
      <c r="JDK934" s="6"/>
      <c r="JDL934" s="6"/>
      <c r="JDM934" s="6"/>
      <c r="JDN934" s="6"/>
      <c r="JDO934" s="6"/>
      <c r="JDP934" s="6"/>
      <c r="JDQ934" s="6"/>
      <c r="JDR934" s="6"/>
      <c r="JDS934" s="6"/>
      <c r="JDT934" s="6"/>
      <c r="JDU934" s="6"/>
      <c r="JDV934" s="6"/>
      <c r="JDW934" s="6"/>
      <c r="JDX934" s="6"/>
      <c r="JDY934" s="6"/>
      <c r="JDZ934" s="6"/>
      <c r="JEA934" s="6"/>
      <c r="JEB934" s="6"/>
      <c r="JEC934" s="6"/>
      <c r="JED934" s="6"/>
      <c r="JEE934" s="6"/>
      <c r="JEF934" s="6"/>
      <c r="JEG934" s="6"/>
      <c r="JEH934" s="6"/>
      <c r="JEI934" s="6"/>
      <c r="JEJ934" s="6"/>
      <c r="JEK934" s="6"/>
      <c r="JEL934" s="6"/>
      <c r="JEM934" s="6"/>
      <c r="JEN934" s="6"/>
      <c r="JEO934" s="6"/>
      <c r="JEP934" s="6"/>
      <c r="JEQ934" s="6"/>
      <c r="JER934" s="6"/>
      <c r="JES934" s="6"/>
      <c r="JET934" s="6"/>
      <c r="JEU934" s="6"/>
      <c r="JEV934" s="6"/>
      <c r="JEW934" s="6"/>
      <c r="JEX934" s="6"/>
      <c r="JEY934" s="6"/>
      <c r="JEZ934" s="6"/>
      <c r="JFA934" s="6"/>
      <c r="JFB934" s="6"/>
      <c r="JFC934" s="6"/>
      <c r="JFD934" s="6"/>
      <c r="JFE934" s="6"/>
      <c r="JFF934" s="6"/>
      <c r="JFG934" s="6"/>
      <c r="JFH934" s="6"/>
      <c r="JFI934" s="6"/>
      <c r="JFJ934" s="6"/>
      <c r="JFK934" s="6"/>
      <c r="JFL934" s="6"/>
      <c r="JFM934" s="6"/>
      <c r="JFN934" s="6"/>
      <c r="JFO934" s="6"/>
      <c r="JFP934" s="6"/>
      <c r="JFQ934" s="6"/>
      <c r="JFR934" s="6"/>
      <c r="JFS934" s="6"/>
      <c r="JFT934" s="6"/>
      <c r="JFU934" s="6"/>
      <c r="JFV934" s="6"/>
      <c r="JFW934" s="6"/>
      <c r="JFX934" s="6"/>
      <c r="JFY934" s="6"/>
      <c r="JFZ934" s="6"/>
      <c r="JGA934" s="6"/>
      <c r="JGB934" s="6"/>
      <c r="JGC934" s="6"/>
      <c r="JGD934" s="6"/>
      <c r="JGE934" s="6"/>
      <c r="JGF934" s="6"/>
      <c r="JGG934" s="6"/>
      <c r="JGH934" s="6"/>
      <c r="JGI934" s="6"/>
      <c r="JGJ934" s="6"/>
      <c r="JGK934" s="6"/>
      <c r="JGL934" s="6"/>
      <c r="JGM934" s="6"/>
      <c r="JGN934" s="6"/>
      <c r="JGO934" s="6"/>
      <c r="JGP934" s="6"/>
      <c r="JGQ934" s="6"/>
      <c r="JGR934" s="6"/>
      <c r="JGS934" s="6"/>
      <c r="JGT934" s="6"/>
      <c r="JGU934" s="6"/>
      <c r="JGV934" s="6"/>
      <c r="JGW934" s="6"/>
      <c r="JGX934" s="6"/>
      <c r="JGY934" s="6"/>
      <c r="JGZ934" s="6"/>
      <c r="JHA934" s="6"/>
      <c r="JHB934" s="6"/>
      <c r="JHC934" s="6"/>
      <c r="JHD934" s="6"/>
      <c r="JHE934" s="6"/>
      <c r="JHF934" s="6"/>
      <c r="JHG934" s="6"/>
      <c r="JHH934" s="6"/>
      <c r="JHI934" s="6"/>
      <c r="JHJ934" s="6"/>
      <c r="JHK934" s="6"/>
      <c r="JHL934" s="6"/>
      <c r="JHM934" s="6"/>
      <c r="JHN934" s="6"/>
      <c r="JHO934" s="6"/>
      <c r="JHP934" s="6"/>
      <c r="JHQ934" s="6"/>
      <c r="JHR934" s="6"/>
      <c r="JHS934" s="6"/>
      <c r="JHT934" s="6"/>
      <c r="JHU934" s="6"/>
      <c r="JHV934" s="6"/>
      <c r="JHW934" s="6"/>
      <c r="JHX934" s="6"/>
      <c r="JHY934" s="6"/>
      <c r="JHZ934" s="6"/>
      <c r="JIA934" s="6"/>
      <c r="JIB934" s="6"/>
      <c r="JIC934" s="6"/>
      <c r="JID934" s="6"/>
      <c r="JIE934" s="6"/>
      <c r="JIF934" s="6"/>
      <c r="JIG934" s="6"/>
      <c r="JIH934" s="6"/>
      <c r="JII934" s="6"/>
      <c r="JIJ934" s="6"/>
      <c r="JIK934" s="6"/>
      <c r="JIL934" s="6"/>
      <c r="JIM934" s="6"/>
      <c r="JIN934" s="6"/>
      <c r="JIO934" s="6"/>
      <c r="JIP934" s="6"/>
      <c r="JIQ934" s="6"/>
      <c r="JIR934" s="6"/>
      <c r="JIS934" s="6"/>
      <c r="JIT934" s="6"/>
      <c r="JIU934" s="6"/>
      <c r="JIV934" s="6"/>
      <c r="JIW934" s="6"/>
      <c r="JIX934" s="6"/>
      <c r="JIY934" s="6"/>
      <c r="JIZ934" s="6"/>
      <c r="JJA934" s="6"/>
      <c r="JJB934" s="6"/>
      <c r="JJC934" s="6"/>
      <c r="JJD934" s="6"/>
      <c r="JJE934" s="6"/>
      <c r="JJF934" s="6"/>
      <c r="JJG934" s="6"/>
      <c r="JJH934" s="6"/>
      <c r="JJI934" s="6"/>
      <c r="JJJ934" s="6"/>
      <c r="JJK934" s="6"/>
      <c r="JJL934" s="6"/>
      <c r="JJM934" s="6"/>
      <c r="JJN934" s="6"/>
      <c r="JJO934" s="6"/>
      <c r="JJP934" s="6"/>
      <c r="JJQ934" s="6"/>
      <c r="JJR934" s="6"/>
      <c r="JJS934" s="6"/>
      <c r="JJT934" s="6"/>
      <c r="JJU934" s="6"/>
      <c r="JJV934" s="6"/>
      <c r="JJW934" s="6"/>
      <c r="JJX934" s="6"/>
      <c r="JJY934" s="6"/>
      <c r="JJZ934" s="6"/>
      <c r="JKA934" s="6"/>
      <c r="JKB934" s="6"/>
      <c r="JKC934" s="6"/>
      <c r="JKD934" s="6"/>
      <c r="JKE934" s="6"/>
      <c r="JKF934" s="6"/>
      <c r="JKG934" s="6"/>
      <c r="JKH934" s="6"/>
      <c r="JKI934" s="6"/>
      <c r="JKJ934" s="6"/>
      <c r="JKK934" s="6"/>
      <c r="JKL934" s="6"/>
      <c r="JKM934" s="6"/>
      <c r="JKN934" s="6"/>
      <c r="JKO934" s="6"/>
      <c r="JKP934" s="6"/>
      <c r="JKQ934" s="6"/>
      <c r="JKR934" s="6"/>
      <c r="JKS934" s="6"/>
      <c r="JKT934" s="6"/>
      <c r="JKU934" s="6"/>
      <c r="JKV934" s="6"/>
      <c r="JKW934" s="6"/>
      <c r="JKX934" s="6"/>
      <c r="JKY934" s="6"/>
      <c r="JKZ934" s="6"/>
      <c r="JLA934" s="6"/>
      <c r="JLB934" s="6"/>
      <c r="JLC934" s="6"/>
      <c r="JLD934" s="6"/>
      <c r="JLE934" s="6"/>
      <c r="JLF934" s="6"/>
      <c r="JLG934" s="6"/>
      <c r="JLH934" s="6"/>
      <c r="JLI934" s="6"/>
      <c r="JLJ934" s="6"/>
      <c r="JLK934" s="6"/>
      <c r="JLL934" s="6"/>
      <c r="JLM934" s="6"/>
      <c r="JLN934" s="6"/>
      <c r="JLO934" s="6"/>
      <c r="JLP934" s="6"/>
      <c r="JLQ934" s="6"/>
      <c r="JLR934" s="6"/>
      <c r="JLS934" s="6"/>
      <c r="JLT934" s="6"/>
      <c r="JLU934" s="6"/>
      <c r="JLV934" s="6"/>
      <c r="JLW934" s="6"/>
      <c r="JLX934" s="6"/>
      <c r="JLY934" s="6"/>
      <c r="JLZ934" s="6"/>
      <c r="JMA934" s="6"/>
      <c r="JMB934" s="6"/>
      <c r="JMC934" s="6"/>
      <c r="JMD934" s="6"/>
      <c r="JME934" s="6"/>
      <c r="JMF934" s="6"/>
      <c r="JMG934" s="6"/>
      <c r="JMH934" s="6"/>
      <c r="JMI934" s="6"/>
      <c r="JMJ934" s="6"/>
      <c r="JMK934" s="6"/>
      <c r="JML934" s="6"/>
      <c r="JMM934" s="6"/>
      <c r="JMN934" s="6"/>
      <c r="JMO934" s="6"/>
      <c r="JMP934" s="6"/>
      <c r="JMQ934" s="6"/>
      <c r="JMR934" s="6"/>
      <c r="JMS934" s="6"/>
      <c r="JMT934" s="6"/>
      <c r="JMU934" s="6"/>
      <c r="JMV934" s="6"/>
      <c r="JMW934" s="6"/>
      <c r="JMX934" s="6"/>
      <c r="JMY934" s="6"/>
      <c r="JMZ934" s="6"/>
      <c r="JNA934" s="6"/>
      <c r="JNB934" s="6"/>
      <c r="JNC934" s="6"/>
      <c r="JND934" s="6"/>
      <c r="JNE934" s="6"/>
      <c r="JNF934" s="6"/>
      <c r="JNG934" s="6"/>
      <c r="JNH934" s="6"/>
      <c r="JNI934" s="6"/>
      <c r="JNJ934" s="6"/>
      <c r="JNK934" s="6"/>
      <c r="JNL934" s="6"/>
      <c r="JNM934" s="6"/>
      <c r="JNN934" s="6"/>
      <c r="JNO934" s="6"/>
      <c r="JNP934" s="6"/>
      <c r="JNQ934" s="6"/>
      <c r="JNR934" s="6"/>
      <c r="JNS934" s="6"/>
      <c r="JNT934" s="6"/>
      <c r="JNU934" s="6"/>
      <c r="JNV934" s="6"/>
      <c r="JNW934" s="6"/>
      <c r="JNX934" s="6"/>
      <c r="JNY934" s="6"/>
      <c r="JNZ934" s="6"/>
      <c r="JOA934" s="6"/>
      <c r="JOB934" s="6"/>
      <c r="JOC934" s="6"/>
      <c r="JOD934" s="6"/>
      <c r="JOE934" s="6"/>
      <c r="JOF934" s="6"/>
      <c r="JOG934" s="6"/>
      <c r="JOH934" s="6"/>
      <c r="JOI934" s="6"/>
      <c r="JOJ934" s="6"/>
      <c r="JOK934" s="6"/>
      <c r="JOL934" s="6"/>
      <c r="JOM934" s="6"/>
      <c r="JON934" s="6"/>
      <c r="JOO934" s="6"/>
      <c r="JOP934" s="6"/>
      <c r="JOQ934" s="6"/>
      <c r="JOR934" s="6"/>
      <c r="JOS934" s="6"/>
      <c r="JOT934" s="6"/>
      <c r="JOU934" s="6"/>
      <c r="JOV934" s="6"/>
      <c r="JOW934" s="6"/>
      <c r="JOX934" s="6"/>
      <c r="JOY934" s="6"/>
      <c r="JOZ934" s="6"/>
      <c r="JPA934" s="6"/>
      <c r="JPB934" s="6"/>
      <c r="JPC934" s="6"/>
      <c r="JPD934" s="6"/>
      <c r="JPE934" s="6"/>
      <c r="JPF934" s="6"/>
      <c r="JPG934" s="6"/>
      <c r="JPH934" s="6"/>
      <c r="JPI934" s="6"/>
      <c r="JPJ934" s="6"/>
      <c r="JPK934" s="6"/>
      <c r="JPL934" s="6"/>
      <c r="JPM934" s="6"/>
      <c r="JPN934" s="6"/>
      <c r="JPO934" s="6"/>
      <c r="JPP934" s="6"/>
      <c r="JPQ934" s="6"/>
      <c r="JPR934" s="6"/>
      <c r="JPS934" s="6"/>
      <c r="JPT934" s="6"/>
      <c r="JPU934" s="6"/>
      <c r="JPV934" s="6"/>
      <c r="JPW934" s="6"/>
      <c r="JPX934" s="6"/>
      <c r="JPY934" s="6"/>
      <c r="JPZ934" s="6"/>
      <c r="JQA934" s="6"/>
      <c r="JQB934" s="6"/>
      <c r="JQC934" s="6"/>
      <c r="JQD934" s="6"/>
      <c r="JQE934" s="6"/>
      <c r="JQF934" s="6"/>
      <c r="JQG934" s="6"/>
      <c r="JQH934" s="6"/>
      <c r="JQI934" s="6"/>
      <c r="JQJ934" s="6"/>
      <c r="JQK934" s="6"/>
      <c r="JQL934" s="6"/>
      <c r="JQM934" s="6"/>
      <c r="JQN934" s="6"/>
      <c r="JQO934" s="6"/>
      <c r="JQP934" s="6"/>
      <c r="JQQ934" s="6"/>
      <c r="JQR934" s="6"/>
      <c r="JQS934" s="6"/>
      <c r="JQT934" s="6"/>
      <c r="JQU934" s="6"/>
      <c r="JQV934" s="6"/>
      <c r="JQW934" s="6"/>
      <c r="JQX934" s="6"/>
      <c r="JQY934" s="6"/>
      <c r="JQZ934" s="6"/>
      <c r="JRA934" s="6"/>
      <c r="JRB934" s="6"/>
      <c r="JRC934" s="6"/>
      <c r="JRD934" s="6"/>
      <c r="JRE934" s="6"/>
      <c r="JRF934" s="6"/>
      <c r="JRG934" s="6"/>
      <c r="JRH934" s="6"/>
      <c r="JRI934" s="6"/>
      <c r="JRJ934" s="6"/>
      <c r="JRK934" s="6"/>
      <c r="JRL934" s="6"/>
      <c r="JRM934" s="6"/>
      <c r="JRN934" s="6"/>
      <c r="JRO934" s="6"/>
      <c r="JRP934" s="6"/>
      <c r="JRQ934" s="6"/>
      <c r="JRR934" s="6"/>
      <c r="JRS934" s="6"/>
      <c r="JRT934" s="6"/>
      <c r="JRU934" s="6"/>
      <c r="JRV934" s="6"/>
      <c r="JRW934" s="6"/>
      <c r="JRX934" s="6"/>
      <c r="JRY934" s="6"/>
      <c r="JRZ934" s="6"/>
      <c r="JSA934" s="6"/>
      <c r="JSB934" s="6"/>
      <c r="JSC934" s="6"/>
      <c r="JSD934" s="6"/>
      <c r="JSE934" s="6"/>
      <c r="JSF934" s="6"/>
      <c r="JSG934" s="6"/>
      <c r="JSH934" s="6"/>
      <c r="JSI934" s="6"/>
      <c r="JSJ934" s="6"/>
      <c r="JSK934" s="6"/>
      <c r="JSL934" s="6"/>
      <c r="JSM934" s="6"/>
      <c r="JSN934" s="6"/>
      <c r="JSO934" s="6"/>
      <c r="JSP934" s="6"/>
      <c r="JSQ934" s="6"/>
      <c r="JSR934" s="6"/>
      <c r="JSS934" s="6"/>
      <c r="JST934" s="6"/>
      <c r="JSU934" s="6"/>
      <c r="JSV934" s="6"/>
      <c r="JSW934" s="6"/>
      <c r="JSX934" s="6"/>
      <c r="JSY934" s="6"/>
      <c r="JSZ934" s="6"/>
      <c r="JTA934" s="6"/>
      <c r="JTB934" s="6"/>
      <c r="JTC934" s="6"/>
      <c r="JTD934" s="6"/>
      <c r="JTE934" s="6"/>
      <c r="JTF934" s="6"/>
      <c r="JTG934" s="6"/>
      <c r="JTH934" s="6"/>
      <c r="JTI934" s="6"/>
      <c r="JTJ934" s="6"/>
      <c r="JTK934" s="6"/>
      <c r="JTL934" s="6"/>
      <c r="JTM934" s="6"/>
      <c r="JTN934" s="6"/>
      <c r="JTO934" s="6"/>
      <c r="JTP934" s="6"/>
      <c r="JTQ934" s="6"/>
      <c r="JTR934" s="6"/>
      <c r="JTS934" s="6"/>
      <c r="JTT934" s="6"/>
      <c r="JTU934" s="6"/>
      <c r="JTV934" s="6"/>
      <c r="JTW934" s="6"/>
      <c r="JTX934" s="6"/>
      <c r="JTY934" s="6"/>
      <c r="JTZ934" s="6"/>
      <c r="JUA934" s="6"/>
      <c r="JUB934" s="6"/>
      <c r="JUC934" s="6"/>
      <c r="JUD934" s="6"/>
      <c r="JUE934" s="6"/>
      <c r="JUF934" s="6"/>
      <c r="JUG934" s="6"/>
      <c r="JUH934" s="6"/>
      <c r="JUI934" s="6"/>
      <c r="JUJ934" s="6"/>
      <c r="JUK934" s="6"/>
      <c r="JUL934" s="6"/>
      <c r="JUM934" s="6"/>
      <c r="JUN934" s="6"/>
      <c r="JUO934" s="6"/>
      <c r="JUP934" s="6"/>
      <c r="JUQ934" s="6"/>
      <c r="JUR934" s="6"/>
      <c r="JUS934" s="6"/>
      <c r="JUT934" s="6"/>
      <c r="JUU934" s="6"/>
      <c r="JUV934" s="6"/>
      <c r="JUW934" s="6"/>
      <c r="JUX934" s="6"/>
      <c r="JUY934" s="6"/>
      <c r="JUZ934" s="6"/>
      <c r="JVA934" s="6"/>
      <c r="JVB934" s="6"/>
      <c r="JVC934" s="6"/>
      <c r="JVD934" s="6"/>
      <c r="JVE934" s="6"/>
      <c r="JVF934" s="6"/>
      <c r="JVG934" s="6"/>
      <c r="JVH934" s="6"/>
      <c r="JVI934" s="6"/>
      <c r="JVJ934" s="6"/>
      <c r="JVK934" s="6"/>
      <c r="JVL934" s="6"/>
      <c r="JVM934" s="6"/>
      <c r="JVN934" s="6"/>
      <c r="JVO934" s="6"/>
      <c r="JVP934" s="6"/>
      <c r="JVQ934" s="6"/>
      <c r="JVR934" s="6"/>
      <c r="JVS934" s="6"/>
      <c r="JVT934" s="6"/>
      <c r="JVU934" s="6"/>
      <c r="JVV934" s="6"/>
      <c r="JVW934" s="6"/>
      <c r="JVX934" s="6"/>
      <c r="JVY934" s="6"/>
      <c r="JVZ934" s="6"/>
      <c r="JWA934" s="6"/>
      <c r="JWB934" s="6"/>
      <c r="JWC934" s="6"/>
      <c r="JWD934" s="6"/>
      <c r="JWE934" s="6"/>
      <c r="JWF934" s="6"/>
      <c r="JWG934" s="6"/>
      <c r="JWH934" s="6"/>
      <c r="JWI934" s="6"/>
      <c r="JWJ934" s="6"/>
      <c r="JWK934" s="6"/>
      <c r="JWL934" s="6"/>
      <c r="JWM934" s="6"/>
      <c r="JWN934" s="6"/>
      <c r="JWO934" s="6"/>
      <c r="JWP934" s="6"/>
      <c r="JWQ934" s="6"/>
      <c r="JWR934" s="6"/>
      <c r="JWS934" s="6"/>
      <c r="JWT934" s="6"/>
      <c r="JWU934" s="6"/>
      <c r="JWV934" s="6"/>
      <c r="JWW934" s="6"/>
      <c r="JWX934" s="6"/>
      <c r="JWY934" s="6"/>
      <c r="JWZ934" s="6"/>
      <c r="JXA934" s="6"/>
      <c r="JXB934" s="6"/>
      <c r="JXC934" s="6"/>
      <c r="JXD934" s="6"/>
      <c r="JXE934" s="6"/>
      <c r="JXF934" s="6"/>
      <c r="JXG934" s="6"/>
      <c r="JXH934" s="6"/>
      <c r="JXI934" s="6"/>
      <c r="JXJ934" s="6"/>
      <c r="JXK934" s="6"/>
      <c r="JXL934" s="6"/>
      <c r="JXM934" s="6"/>
      <c r="JXN934" s="6"/>
      <c r="JXO934" s="6"/>
      <c r="JXP934" s="6"/>
      <c r="JXQ934" s="6"/>
      <c r="JXR934" s="6"/>
      <c r="JXS934" s="6"/>
      <c r="JXT934" s="6"/>
      <c r="JXU934" s="6"/>
      <c r="JXV934" s="6"/>
      <c r="JXW934" s="6"/>
      <c r="JXX934" s="6"/>
      <c r="JXY934" s="6"/>
      <c r="JXZ934" s="6"/>
      <c r="JYA934" s="6"/>
      <c r="JYB934" s="6"/>
      <c r="JYC934" s="6"/>
      <c r="JYD934" s="6"/>
      <c r="JYE934" s="6"/>
      <c r="JYF934" s="6"/>
      <c r="JYG934" s="6"/>
      <c r="JYH934" s="6"/>
      <c r="JYI934" s="6"/>
      <c r="JYJ934" s="6"/>
      <c r="JYK934" s="6"/>
      <c r="JYL934" s="6"/>
      <c r="JYM934" s="6"/>
      <c r="JYN934" s="6"/>
      <c r="JYO934" s="6"/>
      <c r="JYP934" s="6"/>
      <c r="JYQ934" s="6"/>
      <c r="JYR934" s="6"/>
      <c r="JYS934" s="6"/>
      <c r="JYT934" s="6"/>
      <c r="JYU934" s="6"/>
      <c r="JYV934" s="6"/>
      <c r="JYW934" s="6"/>
      <c r="JYX934" s="6"/>
      <c r="JYY934" s="6"/>
      <c r="JYZ934" s="6"/>
      <c r="JZA934" s="6"/>
      <c r="JZB934" s="6"/>
      <c r="JZC934" s="6"/>
      <c r="JZD934" s="6"/>
      <c r="JZE934" s="6"/>
      <c r="JZF934" s="6"/>
      <c r="JZG934" s="6"/>
      <c r="JZH934" s="6"/>
      <c r="JZI934" s="6"/>
      <c r="JZJ934" s="6"/>
      <c r="JZK934" s="6"/>
      <c r="JZL934" s="6"/>
      <c r="JZM934" s="6"/>
      <c r="JZN934" s="6"/>
      <c r="JZO934" s="6"/>
      <c r="JZP934" s="6"/>
      <c r="JZQ934" s="6"/>
      <c r="JZR934" s="6"/>
      <c r="JZS934" s="6"/>
      <c r="JZT934" s="6"/>
      <c r="JZU934" s="6"/>
      <c r="JZV934" s="6"/>
      <c r="JZW934" s="6"/>
      <c r="JZX934" s="6"/>
      <c r="JZY934" s="6"/>
      <c r="JZZ934" s="6"/>
      <c r="KAA934" s="6"/>
      <c r="KAB934" s="6"/>
      <c r="KAC934" s="6"/>
      <c r="KAD934" s="6"/>
      <c r="KAE934" s="6"/>
      <c r="KAF934" s="6"/>
      <c r="KAG934" s="6"/>
      <c r="KAH934" s="6"/>
      <c r="KAI934" s="6"/>
      <c r="KAJ934" s="6"/>
      <c r="KAK934" s="6"/>
      <c r="KAL934" s="6"/>
      <c r="KAM934" s="6"/>
      <c r="KAN934" s="6"/>
      <c r="KAO934" s="6"/>
      <c r="KAP934" s="6"/>
      <c r="KAQ934" s="6"/>
      <c r="KAR934" s="6"/>
      <c r="KAS934" s="6"/>
      <c r="KAT934" s="6"/>
      <c r="KAU934" s="6"/>
      <c r="KAV934" s="6"/>
      <c r="KAW934" s="6"/>
      <c r="KAX934" s="6"/>
      <c r="KAY934" s="6"/>
      <c r="KAZ934" s="6"/>
      <c r="KBA934" s="6"/>
      <c r="KBB934" s="6"/>
      <c r="KBC934" s="6"/>
      <c r="KBD934" s="6"/>
      <c r="KBE934" s="6"/>
      <c r="KBF934" s="6"/>
      <c r="KBG934" s="6"/>
      <c r="KBH934" s="6"/>
      <c r="KBI934" s="6"/>
      <c r="KBJ934" s="6"/>
      <c r="KBK934" s="6"/>
      <c r="KBL934" s="6"/>
      <c r="KBM934" s="6"/>
      <c r="KBN934" s="6"/>
      <c r="KBO934" s="6"/>
      <c r="KBP934" s="6"/>
      <c r="KBQ934" s="6"/>
      <c r="KBR934" s="6"/>
      <c r="KBS934" s="6"/>
      <c r="KBT934" s="6"/>
      <c r="KBU934" s="6"/>
      <c r="KBV934" s="6"/>
      <c r="KBW934" s="6"/>
      <c r="KBX934" s="6"/>
      <c r="KBY934" s="6"/>
      <c r="KBZ934" s="6"/>
      <c r="KCA934" s="6"/>
      <c r="KCB934" s="6"/>
      <c r="KCC934" s="6"/>
      <c r="KCD934" s="6"/>
      <c r="KCE934" s="6"/>
      <c r="KCF934" s="6"/>
      <c r="KCG934" s="6"/>
      <c r="KCH934" s="6"/>
      <c r="KCI934" s="6"/>
      <c r="KCJ934" s="6"/>
      <c r="KCK934" s="6"/>
      <c r="KCL934" s="6"/>
      <c r="KCM934" s="6"/>
      <c r="KCN934" s="6"/>
      <c r="KCO934" s="6"/>
      <c r="KCP934" s="6"/>
      <c r="KCQ934" s="6"/>
      <c r="KCR934" s="6"/>
      <c r="KCS934" s="6"/>
      <c r="KCT934" s="6"/>
      <c r="KCU934" s="6"/>
      <c r="KCV934" s="6"/>
      <c r="KCW934" s="6"/>
      <c r="KCX934" s="6"/>
      <c r="KCY934" s="6"/>
      <c r="KCZ934" s="6"/>
      <c r="KDA934" s="6"/>
      <c r="KDB934" s="6"/>
      <c r="KDC934" s="6"/>
      <c r="KDD934" s="6"/>
      <c r="KDE934" s="6"/>
      <c r="KDF934" s="6"/>
      <c r="KDG934" s="6"/>
      <c r="KDH934" s="6"/>
      <c r="KDI934" s="6"/>
      <c r="KDJ934" s="6"/>
      <c r="KDK934" s="6"/>
      <c r="KDL934" s="6"/>
      <c r="KDM934" s="6"/>
      <c r="KDN934" s="6"/>
      <c r="KDO934" s="6"/>
      <c r="KDP934" s="6"/>
      <c r="KDQ934" s="6"/>
      <c r="KDR934" s="6"/>
      <c r="KDS934" s="6"/>
      <c r="KDT934" s="6"/>
      <c r="KDU934" s="6"/>
      <c r="KDV934" s="6"/>
      <c r="KDW934" s="6"/>
      <c r="KDX934" s="6"/>
      <c r="KDY934" s="6"/>
      <c r="KDZ934" s="6"/>
      <c r="KEA934" s="6"/>
      <c r="KEB934" s="6"/>
      <c r="KEC934" s="6"/>
      <c r="KED934" s="6"/>
      <c r="KEE934" s="6"/>
      <c r="KEF934" s="6"/>
      <c r="KEG934" s="6"/>
      <c r="KEH934" s="6"/>
      <c r="KEI934" s="6"/>
      <c r="KEJ934" s="6"/>
      <c r="KEK934" s="6"/>
      <c r="KEL934" s="6"/>
      <c r="KEM934" s="6"/>
      <c r="KEN934" s="6"/>
      <c r="KEO934" s="6"/>
      <c r="KEP934" s="6"/>
      <c r="KEQ934" s="6"/>
      <c r="KER934" s="6"/>
      <c r="KES934" s="6"/>
      <c r="KET934" s="6"/>
      <c r="KEU934" s="6"/>
      <c r="KEV934" s="6"/>
      <c r="KEW934" s="6"/>
      <c r="KEX934" s="6"/>
      <c r="KEY934" s="6"/>
      <c r="KEZ934" s="6"/>
      <c r="KFA934" s="6"/>
      <c r="KFB934" s="6"/>
      <c r="KFC934" s="6"/>
      <c r="KFD934" s="6"/>
      <c r="KFE934" s="6"/>
      <c r="KFF934" s="6"/>
      <c r="KFG934" s="6"/>
      <c r="KFH934" s="6"/>
      <c r="KFI934" s="6"/>
      <c r="KFJ934" s="6"/>
      <c r="KFK934" s="6"/>
      <c r="KFL934" s="6"/>
      <c r="KFM934" s="6"/>
      <c r="KFN934" s="6"/>
      <c r="KFO934" s="6"/>
      <c r="KFP934" s="6"/>
      <c r="KFQ934" s="6"/>
      <c r="KFR934" s="6"/>
      <c r="KFS934" s="6"/>
      <c r="KFT934" s="6"/>
      <c r="KFU934" s="6"/>
      <c r="KFV934" s="6"/>
      <c r="KFW934" s="6"/>
      <c r="KFX934" s="6"/>
      <c r="KFY934" s="6"/>
      <c r="KFZ934" s="6"/>
      <c r="KGA934" s="6"/>
      <c r="KGB934" s="6"/>
      <c r="KGC934" s="6"/>
      <c r="KGD934" s="6"/>
      <c r="KGE934" s="6"/>
      <c r="KGF934" s="6"/>
      <c r="KGG934" s="6"/>
      <c r="KGH934" s="6"/>
      <c r="KGI934" s="6"/>
      <c r="KGJ934" s="6"/>
      <c r="KGK934" s="6"/>
      <c r="KGL934" s="6"/>
      <c r="KGM934" s="6"/>
      <c r="KGN934" s="6"/>
      <c r="KGO934" s="6"/>
      <c r="KGP934" s="6"/>
      <c r="KGQ934" s="6"/>
      <c r="KGR934" s="6"/>
      <c r="KGS934" s="6"/>
      <c r="KGT934" s="6"/>
      <c r="KGU934" s="6"/>
      <c r="KGV934" s="6"/>
      <c r="KGW934" s="6"/>
      <c r="KGX934" s="6"/>
      <c r="KGY934" s="6"/>
      <c r="KGZ934" s="6"/>
      <c r="KHA934" s="6"/>
      <c r="KHB934" s="6"/>
      <c r="KHC934" s="6"/>
      <c r="KHD934" s="6"/>
      <c r="KHE934" s="6"/>
      <c r="KHF934" s="6"/>
      <c r="KHG934" s="6"/>
      <c r="KHH934" s="6"/>
      <c r="KHI934" s="6"/>
      <c r="KHJ934" s="6"/>
      <c r="KHK934" s="6"/>
      <c r="KHL934" s="6"/>
      <c r="KHM934" s="6"/>
      <c r="KHN934" s="6"/>
      <c r="KHO934" s="6"/>
      <c r="KHP934" s="6"/>
      <c r="KHQ934" s="6"/>
      <c r="KHR934" s="6"/>
      <c r="KHS934" s="6"/>
      <c r="KHT934" s="6"/>
      <c r="KHU934" s="6"/>
      <c r="KHV934" s="6"/>
      <c r="KHW934" s="6"/>
      <c r="KHX934" s="6"/>
      <c r="KHY934" s="6"/>
      <c r="KHZ934" s="6"/>
      <c r="KIA934" s="6"/>
      <c r="KIB934" s="6"/>
      <c r="KIC934" s="6"/>
      <c r="KID934" s="6"/>
      <c r="KIE934" s="6"/>
      <c r="KIF934" s="6"/>
      <c r="KIG934" s="6"/>
      <c r="KIH934" s="6"/>
      <c r="KII934" s="6"/>
      <c r="KIJ934" s="6"/>
      <c r="KIK934" s="6"/>
      <c r="KIL934" s="6"/>
      <c r="KIM934" s="6"/>
      <c r="KIN934" s="6"/>
      <c r="KIO934" s="6"/>
      <c r="KIP934" s="6"/>
      <c r="KIQ934" s="6"/>
      <c r="KIR934" s="6"/>
      <c r="KIS934" s="6"/>
      <c r="KIT934" s="6"/>
      <c r="KIU934" s="6"/>
      <c r="KIV934" s="6"/>
      <c r="KIW934" s="6"/>
      <c r="KIX934" s="6"/>
      <c r="KIY934" s="6"/>
      <c r="KIZ934" s="6"/>
      <c r="KJA934" s="6"/>
      <c r="KJB934" s="6"/>
      <c r="KJC934" s="6"/>
      <c r="KJD934" s="6"/>
      <c r="KJE934" s="6"/>
      <c r="KJF934" s="6"/>
      <c r="KJG934" s="6"/>
      <c r="KJH934" s="6"/>
      <c r="KJI934" s="6"/>
      <c r="KJJ934" s="6"/>
      <c r="KJK934" s="6"/>
      <c r="KJL934" s="6"/>
      <c r="KJM934" s="6"/>
      <c r="KJN934" s="6"/>
      <c r="KJO934" s="6"/>
      <c r="KJP934" s="6"/>
      <c r="KJQ934" s="6"/>
      <c r="KJR934" s="6"/>
      <c r="KJS934" s="6"/>
      <c r="KJT934" s="6"/>
      <c r="KJU934" s="6"/>
      <c r="KJV934" s="6"/>
      <c r="KJW934" s="6"/>
      <c r="KJX934" s="6"/>
      <c r="KJY934" s="6"/>
      <c r="KJZ934" s="6"/>
      <c r="KKA934" s="6"/>
      <c r="KKB934" s="6"/>
      <c r="KKC934" s="6"/>
      <c r="KKD934" s="6"/>
      <c r="KKE934" s="6"/>
      <c r="KKF934" s="6"/>
      <c r="KKG934" s="6"/>
      <c r="KKH934" s="6"/>
      <c r="KKI934" s="6"/>
      <c r="KKJ934" s="6"/>
      <c r="KKK934" s="6"/>
      <c r="KKL934" s="6"/>
      <c r="KKM934" s="6"/>
      <c r="KKN934" s="6"/>
      <c r="KKO934" s="6"/>
      <c r="KKP934" s="6"/>
      <c r="KKQ934" s="6"/>
      <c r="KKR934" s="6"/>
      <c r="KKS934" s="6"/>
      <c r="KKT934" s="6"/>
      <c r="KKU934" s="6"/>
      <c r="KKV934" s="6"/>
      <c r="KKW934" s="6"/>
      <c r="KKX934" s="6"/>
      <c r="KKY934" s="6"/>
      <c r="KKZ934" s="6"/>
      <c r="KLA934" s="6"/>
      <c r="KLB934" s="6"/>
      <c r="KLC934" s="6"/>
      <c r="KLD934" s="6"/>
      <c r="KLE934" s="6"/>
      <c r="KLF934" s="6"/>
      <c r="KLG934" s="6"/>
      <c r="KLH934" s="6"/>
      <c r="KLI934" s="6"/>
      <c r="KLJ934" s="6"/>
      <c r="KLK934" s="6"/>
      <c r="KLL934" s="6"/>
      <c r="KLM934" s="6"/>
      <c r="KLN934" s="6"/>
      <c r="KLO934" s="6"/>
      <c r="KLP934" s="6"/>
      <c r="KLQ934" s="6"/>
      <c r="KLR934" s="6"/>
      <c r="KLS934" s="6"/>
      <c r="KLT934" s="6"/>
      <c r="KLU934" s="6"/>
      <c r="KLV934" s="6"/>
      <c r="KLW934" s="6"/>
      <c r="KLX934" s="6"/>
      <c r="KLY934" s="6"/>
      <c r="KLZ934" s="6"/>
      <c r="KMA934" s="6"/>
      <c r="KMB934" s="6"/>
      <c r="KMC934" s="6"/>
      <c r="KMD934" s="6"/>
      <c r="KME934" s="6"/>
      <c r="KMF934" s="6"/>
      <c r="KMG934" s="6"/>
      <c r="KMH934" s="6"/>
      <c r="KMI934" s="6"/>
      <c r="KMJ934" s="6"/>
      <c r="KMK934" s="6"/>
      <c r="KML934" s="6"/>
      <c r="KMM934" s="6"/>
      <c r="KMN934" s="6"/>
      <c r="KMO934" s="6"/>
      <c r="KMP934" s="6"/>
      <c r="KMQ934" s="6"/>
      <c r="KMR934" s="6"/>
      <c r="KMS934" s="6"/>
      <c r="KMT934" s="6"/>
      <c r="KMU934" s="6"/>
      <c r="KMV934" s="6"/>
      <c r="KMW934" s="6"/>
      <c r="KMX934" s="6"/>
      <c r="KMY934" s="6"/>
      <c r="KMZ934" s="6"/>
      <c r="KNA934" s="6"/>
      <c r="KNB934" s="6"/>
      <c r="KNC934" s="6"/>
      <c r="KND934" s="6"/>
      <c r="KNE934" s="6"/>
      <c r="KNF934" s="6"/>
      <c r="KNG934" s="6"/>
      <c r="KNH934" s="6"/>
      <c r="KNI934" s="6"/>
      <c r="KNJ934" s="6"/>
      <c r="KNK934" s="6"/>
      <c r="KNL934" s="6"/>
      <c r="KNM934" s="6"/>
      <c r="KNN934" s="6"/>
      <c r="KNO934" s="6"/>
      <c r="KNP934" s="6"/>
      <c r="KNQ934" s="6"/>
      <c r="KNR934" s="6"/>
      <c r="KNS934" s="6"/>
      <c r="KNT934" s="6"/>
      <c r="KNU934" s="6"/>
      <c r="KNV934" s="6"/>
      <c r="KNW934" s="6"/>
      <c r="KNX934" s="6"/>
      <c r="KNY934" s="6"/>
      <c r="KNZ934" s="6"/>
      <c r="KOA934" s="6"/>
      <c r="KOB934" s="6"/>
      <c r="KOC934" s="6"/>
      <c r="KOD934" s="6"/>
      <c r="KOE934" s="6"/>
      <c r="KOF934" s="6"/>
      <c r="KOG934" s="6"/>
      <c r="KOH934" s="6"/>
      <c r="KOI934" s="6"/>
      <c r="KOJ934" s="6"/>
      <c r="KOK934" s="6"/>
      <c r="KOL934" s="6"/>
      <c r="KOM934" s="6"/>
      <c r="KON934" s="6"/>
      <c r="KOO934" s="6"/>
      <c r="KOP934" s="6"/>
      <c r="KOQ934" s="6"/>
      <c r="KOR934" s="6"/>
      <c r="KOS934" s="6"/>
      <c r="KOT934" s="6"/>
      <c r="KOU934" s="6"/>
      <c r="KOV934" s="6"/>
      <c r="KOW934" s="6"/>
      <c r="KOX934" s="6"/>
      <c r="KOY934" s="6"/>
      <c r="KOZ934" s="6"/>
      <c r="KPA934" s="6"/>
      <c r="KPB934" s="6"/>
      <c r="KPC934" s="6"/>
      <c r="KPD934" s="6"/>
      <c r="KPE934" s="6"/>
      <c r="KPF934" s="6"/>
      <c r="KPG934" s="6"/>
      <c r="KPH934" s="6"/>
      <c r="KPI934" s="6"/>
      <c r="KPJ934" s="6"/>
      <c r="KPK934" s="6"/>
      <c r="KPL934" s="6"/>
      <c r="KPM934" s="6"/>
      <c r="KPN934" s="6"/>
      <c r="KPO934" s="6"/>
      <c r="KPP934" s="6"/>
      <c r="KPQ934" s="6"/>
      <c r="KPR934" s="6"/>
      <c r="KPS934" s="6"/>
      <c r="KPT934" s="6"/>
      <c r="KPU934" s="6"/>
      <c r="KPV934" s="6"/>
      <c r="KPW934" s="6"/>
      <c r="KPX934" s="6"/>
      <c r="KPY934" s="6"/>
      <c r="KPZ934" s="6"/>
      <c r="KQA934" s="6"/>
      <c r="KQB934" s="6"/>
      <c r="KQC934" s="6"/>
      <c r="KQD934" s="6"/>
      <c r="KQE934" s="6"/>
      <c r="KQF934" s="6"/>
      <c r="KQG934" s="6"/>
      <c r="KQH934" s="6"/>
      <c r="KQI934" s="6"/>
      <c r="KQJ934" s="6"/>
      <c r="KQK934" s="6"/>
      <c r="KQL934" s="6"/>
      <c r="KQM934" s="6"/>
      <c r="KQN934" s="6"/>
      <c r="KQO934" s="6"/>
      <c r="KQP934" s="6"/>
      <c r="KQQ934" s="6"/>
      <c r="KQR934" s="6"/>
      <c r="KQS934" s="6"/>
      <c r="KQT934" s="6"/>
      <c r="KQU934" s="6"/>
      <c r="KQV934" s="6"/>
      <c r="KQW934" s="6"/>
      <c r="KQX934" s="6"/>
      <c r="KQY934" s="6"/>
      <c r="KQZ934" s="6"/>
      <c r="KRA934" s="6"/>
      <c r="KRB934" s="6"/>
      <c r="KRC934" s="6"/>
      <c r="KRD934" s="6"/>
      <c r="KRE934" s="6"/>
      <c r="KRF934" s="6"/>
      <c r="KRG934" s="6"/>
      <c r="KRH934" s="6"/>
      <c r="KRI934" s="6"/>
      <c r="KRJ934" s="6"/>
      <c r="KRK934" s="6"/>
      <c r="KRL934" s="6"/>
      <c r="KRM934" s="6"/>
      <c r="KRN934" s="6"/>
      <c r="KRO934" s="6"/>
      <c r="KRP934" s="6"/>
      <c r="KRQ934" s="6"/>
      <c r="KRR934" s="6"/>
      <c r="KRS934" s="6"/>
      <c r="KRT934" s="6"/>
      <c r="KRU934" s="6"/>
      <c r="KRV934" s="6"/>
      <c r="KRW934" s="6"/>
      <c r="KRX934" s="6"/>
      <c r="KRY934" s="6"/>
      <c r="KRZ934" s="6"/>
      <c r="KSA934" s="6"/>
      <c r="KSB934" s="6"/>
      <c r="KSC934" s="6"/>
      <c r="KSD934" s="6"/>
      <c r="KSE934" s="6"/>
      <c r="KSF934" s="6"/>
      <c r="KSG934" s="6"/>
      <c r="KSH934" s="6"/>
      <c r="KSI934" s="6"/>
      <c r="KSJ934" s="6"/>
      <c r="KSK934" s="6"/>
      <c r="KSL934" s="6"/>
      <c r="KSM934" s="6"/>
      <c r="KSN934" s="6"/>
      <c r="KSO934" s="6"/>
      <c r="KSP934" s="6"/>
      <c r="KSQ934" s="6"/>
      <c r="KSR934" s="6"/>
      <c r="KSS934" s="6"/>
      <c r="KST934" s="6"/>
      <c r="KSU934" s="6"/>
      <c r="KSV934" s="6"/>
      <c r="KSW934" s="6"/>
      <c r="KSX934" s="6"/>
      <c r="KSY934" s="6"/>
      <c r="KSZ934" s="6"/>
      <c r="KTA934" s="6"/>
      <c r="KTB934" s="6"/>
      <c r="KTC934" s="6"/>
      <c r="KTD934" s="6"/>
      <c r="KTE934" s="6"/>
      <c r="KTF934" s="6"/>
      <c r="KTG934" s="6"/>
      <c r="KTH934" s="6"/>
      <c r="KTI934" s="6"/>
      <c r="KTJ934" s="6"/>
      <c r="KTK934" s="6"/>
      <c r="KTL934" s="6"/>
      <c r="KTM934" s="6"/>
      <c r="KTN934" s="6"/>
      <c r="KTO934" s="6"/>
      <c r="KTP934" s="6"/>
      <c r="KTQ934" s="6"/>
      <c r="KTR934" s="6"/>
      <c r="KTS934" s="6"/>
      <c r="KTT934" s="6"/>
      <c r="KTU934" s="6"/>
      <c r="KTV934" s="6"/>
      <c r="KTW934" s="6"/>
      <c r="KTX934" s="6"/>
      <c r="KTY934" s="6"/>
      <c r="KTZ934" s="6"/>
      <c r="KUA934" s="6"/>
      <c r="KUB934" s="6"/>
      <c r="KUC934" s="6"/>
      <c r="KUD934" s="6"/>
      <c r="KUE934" s="6"/>
      <c r="KUF934" s="6"/>
      <c r="KUG934" s="6"/>
      <c r="KUH934" s="6"/>
      <c r="KUI934" s="6"/>
      <c r="KUJ934" s="6"/>
      <c r="KUK934" s="6"/>
      <c r="KUL934" s="6"/>
      <c r="KUM934" s="6"/>
      <c r="KUN934" s="6"/>
      <c r="KUO934" s="6"/>
      <c r="KUP934" s="6"/>
      <c r="KUQ934" s="6"/>
      <c r="KUR934" s="6"/>
      <c r="KUS934" s="6"/>
      <c r="KUT934" s="6"/>
      <c r="KUU934" s="6"/>
      <c r="KUV934" s="6"/>
      <c r="KUW934" s="6"/>
      <c r="KUX934" s="6"/>
      <c r="KUY934" s="6"/>
      <c r="KUZ934" s="6"/>
      <c r="KVA934" s="6"/>
      <c r="KVB934" s="6"/>
      <c r="KVC934" s="6"/>
      <c r="KVD934" s="6"/>
      <c r="KVE934" s="6"/>
      <c r="KVF934" s="6"/>
      <c r="KVG934" s="6"/>
      <c r="KVH934" s="6"/>
      <c r="KVI934" s="6"/>
      <c r="KVJ934" s="6"/>
      <c r="KVK934" s="6"/>
      <c r="KVL934" s="6"/>
      <c r="KVM934" s="6"/>
      <c r="KVN934" s="6"/>
      <c r="KVO934" s="6"/>
      <c r="KVP934" s="6"/>
      <c r="KVQ934" s="6"/>
      <c r="KVR934" s="6"/>
      <c r="KVS934" s="6"/>
      <c r="KVT934" s="6"/>
      <c r="KVU934" s="6"/>
      <c r="KVV934" s="6"/>
      <c r="KVW934" s="6"/>
      <c r="KVX934" s="6"/>
      <c r="KVY934" s="6"/>
      <c r="KVZ934" s="6"/>
      <c r="KWA934" s="6"/>
      <c r="KWB934" s="6"/>
      <c r="KWC934" s="6"/>
      <c r="KWD934" s="6"/>
      <c r="KWE934" s="6"/>
      <c r="KWF934" s="6"/>
      <c r="KWG934" s="6"/>
      <c r="KWH934" s="6"/>
      <c r="KWI934" s="6"/>
      <c r="KWJ934" s="6"/>
      <c r="KWK934" s="6"/>
      <c r="KWL934" s="6"/>
      <c r="KWM934" s="6"/>
      <c r="KWN934" s="6"/>
      <c r="KWO934" s="6"/>
      <c r="KWP934" s="6"/>
      <c r="KWQ934" s="6"/>
      <c r="KWR934" s="6"/>
      <c r="KWS934" s="6"/>
      <c r="KWT934" s="6"/>
      <c r="KWU934" s="6"/>
      <c r="KWV934" s="6"/>
      <c r="KWW934" s="6"/>
      <c r="KWX934" s="6"/>
      <c r="KWY934" s="6"/>
      <c r="KWZ934" s="6"/>
      <c r="KXA934" s="6"/>
      <c r="KXB934" s="6"/>
      <c r="KXC934" s="6"/>
      <c r="KXD934" s="6"/>
      <c r="KXE934" s="6"/>
      <c r="KXF934" s="6"/>
      <c r="KXG934" s="6"/>
      <c r="KXH934" s="6"/>
      <c r="KXI934" s="6"/>
      <c r="KXJ934" s="6"/>
      <c r="KXK934" s="6"/>
      <c r="KXL934" s="6"/>
      <c r="KXM934" s="6"/>
      <c r="KXN934" s="6"/>
      <c r="KXO934" s="6"/>
      <c r="KXP934" s="6"/>
      <c r="KXQ934" s="6"/>
      <c r="KXR934" s="6"/>
      <c r="KXS934" s="6"/>
      <c r="KXT934" s="6"/>
      <c r="KXU934" s="6"/>
      <c r="KXV934" s="6"/>
      <c r="KXW934" s="6"/>
      <c r="KXX934" s="6"/>
      <c r="KXY934" s="6"/>
      <c r="KXZ934" s="6"/>
      <c r="KYA934" s="6"/>
      <c r="KYB934" s="6"/>
      <c r="KYC934" s="6"/>
      <c r="KYD934" s="6"/>
      <c r="KYE934" s="6"/>
      <c r="KYF934" s="6"/>
      <c r="KYG934" s="6"/>
      <c r="KYH934" s="6"/>
      <c r="KYI934" s="6"/>
      <c r="KYJ934" s="6"/>
      <c r="KYK934" s="6"/>
      <c r="KYL934" s="6"/>
      <c r="KYM934" s="6"/>
      <c r="KYN934" s="6"/>
      <c r="KYO934" s="6"/>
      <c r="KYP934" s="6"/>
      <c r="KYQ934" s="6"/>
      <c r="KYR934" s="6"/>
      <c r="KYS934" s="6"/>
      <c r="KYT934" s="6"/>
      <c r="KYU934" s="6"/>
      <c r="KYV934" s="6"/>
      <c r="KYW934" s="6"/>
      <c r="KYX934" s="6"/>
      <c r="KYY934" s="6"/>
      <c r="KYZ934" s="6"/>
      <c r="KZA934" s="6"/>
      <c r="KZB934" s="6"/>
      <c r="KZC934" s="6"/>
      <c r="KZD934" s="6"/>
      <c r="KZE934" s="6"/>
      <c r="KZF934" s="6"/>
      <c r="KZG934" s="6"/>
      <c r="KZH934" s="6"/>
      <c r="KZI934" s="6"/>
      <c r="KZJ934" s="6"/>
      <c r="KZK934" s="6"/>
      <c r="KZL934" s="6"/>
      <c r="KZM934" s="6"/>
      <c r="KZN934" s="6"/>
      <c r="KZO934" s="6"/>
      <c r="KZP934" s="6"/>
      <c r="KZQ934" s="6"/>
      <c r="KZR934" s="6"/>
      <c r="KZS934" s="6"/>
      <c r="KZT934" s="6"/>
      <c r="KZU934" s="6"/>
      <c r="KZV934" s="6"/>
      <c r="KZW934" s="6"/>
      <c r="KZX934" s="6"/>
      <c r="KZY934" s="6"/>
      <c r="KZZ934" s="6"/>
      <c r="LAA934" s="6"/>
      <c r="LAB934" s="6"/>
      <c r="LAC934" s="6"/>
      <c r="LAD934" s="6"/>
      <c r="LAE934" s="6"/>
      <c r="LAF934" s="6"/>
      <c r="LAG934" s="6"/>
      <c r="LAH934" s="6"/>
      <c r="LAI934" s="6"/>
      <c r="LAJ934" s="6"/>
      <c r="LAK934" s="6"/>
      <c r="LAL934" s="6"/>
      <c r="LAM934" s="6"/>
      <c r="LAN934" s="6"/>
      <c r="LAO934" s="6"/>
      <c r="LAP934" s="6"/>
      <c r="LAQ934" s="6"/>
      <c r="LAR934" s="6"/>
      <c r="LAS934" s="6"/>
      <c r="LAT934" s="6"/>
      <c r="LAU934" s="6"/>
      <c r="LAV934" s="6"/>
      <c r="LAW934" s="6"/>
      <c r="LAX934" s="6"/>
      <c r="LAY934" s="6"/>
      <c r="LAZ934" s="6"/>
      <c r="LBA934" s="6"/>
      <c r="LBB934" s="6"/>
      <c r="LBC934" s="6"/>
      <c r="LBD934" s="6"/>
      <c r="LBE934" s="6"/>
      <c r="LBF934" s="6"/>
      <c r="LBG934" s="6"/>
      <c r="LBH934" s="6"/>
      <c r="LBI934" s="6"/>
      <c r="LBJ934" s="6"/>
      <c r="LBK934" s="6"/>
      <c r="LBL934" s="6"/>
      <c r="LBM934" s="6"/>
      <c r="LBN934" s="6"/>
      <c r="LBO934" s="6"/>
      <c r="LBP934" s="6"/>
      <c r="LBQ934" s="6"/>
      <c r="LBR934" s="6"/>
      <c r="LBS934" s="6"/>
      <c r="LBT934" s="6"/>
      <c r="LBU934" s="6"/>
      <c r="LBV934" s="6"/>
      <c r="LBW934" s="6"/>
      <c r="LBX934" s="6"/>
      <c r="LBY934" s="6"/>
      <c r="LBZ934" s="6"/>
      <c r="LCA934" s="6"/>
      <c r="LCB934" s="6"/>
      <c r="LCC934" s="6"/>
      <c r="LCD934" s="6"/>
      <c r="LCE934" s="6"/>
      <c r="LCF934" s="6"/>
      <c r="LCG934" s="6"/>
      <c r="LCH934" s="6"/>
      <c r="LCI934" s="6"/>
      <c r="LCJ934" s="6"/>
      <c r="LCK934" s="6"/>
      <c r="LCL934" s="6"/>
      <c r="LCM934" s="6"/>
      <c r="LCN934" s="6"/>
      <c r="LCO934" s="6"/>
      <c r="LCP934" s="6"/>
      <c r="LCQ934" s="6"/>
      <c r="LCR934" s="6"/>
      <c r="LCS934" s="6"/>
      <c r="LCT934" s="6"/>
      <c r="LCU934" s="6"/>
      <c r="LCV934" s="6"/>
      <c r="LCW934" s="6"/>
      <c r="LCX934" s="6"/>
      <c r="LCY934" s="6"/>
      <c r="LCZ934" s="6"/>
      <c r="LDA934" s="6"/>
      <c r="LDB934" s="6"/>
      <c r="LDC934" s="6"/>
      <c r="LDD934" s="6"/>
      <c r="LDE934" s="6"/>
      <c r="LDF934" s="6"/>
      <c r="LDG934" s="6"/>
      <c r="LDH934" s="6"/>
      <c r="LDI934" s="6"/>
      <c r="LDJ934" s="6"/>
      <c r="LDK934" s="6"/>
      <c r="LDL934" s="6"/>
      <c r="LDM934" s="6"/>
      <c r="LDN934" s="6"/>
      <c r="LDO934" s="6"/>
      <c r="LDP934" s="6"/>
      <c r="LDQ934" s="6"/>
      <c r="LDR934" s="6"/>
      <c r="LDS934" s="6"/>
      <c r="LDT934" s="6"/>
      <c r="LDU934" s="6"/>
      <c r="LDV934" s="6"/>
      <c r="LDW934" s="6"/>
      <c r="LDX934" s="6"/>
      <c r="LDY934" s="6"/>
      <c r="LDZ934" s="6"/>
      <c r="LEA934" s="6"/>
      <c r="LEB934" s="6"/>
      <c r="LEC934" s="6"/>
      <c r="LED934" s="6"/>
      <c r="LEE934" s="6"/>
      <c r="LEF934" s="6"/>
      <c r="LEG934" s="6"/>
      <c r="LEH934" s="6"/>
      <c r="LEI934" s="6"/>
      <c r="LEJ934" s="6"/>
      <c r="LEK934" s="6"/>
      <c r="LEL934" s="6"/>
      <c r="LEM934" s="6"/>
      <c r="LEN934" s="6"/>
      <c r="LEO934" s="6"/>
      <c r="LEP934" s="6"/>
      <c r="LEQ934" s="6"/>
      <c r="LER934" s="6"/>
      <c r="LES934" s="6"/>
      <c r="LET934" s="6"/>
      <c r="LEU934" s="6"/>
      <c r="LEV934" s="6"/>
      <c r="LEW934" s="6"/>
      <c r="LEX934" s="6"/>
      <c r="LEY934" s="6"/>
      <c r="LEZ934" s="6"/>
      <c r="LFA934" s="6"/>
      <c r="LFB934" s="6"/>
      <c r="LFC934" s="6"/>
      <c r="LFD934" s="6"/>
      <c r="LFE934" s="6"/>
      <c r="LFF934" s="6"/>
      <c r="LFG934" s="6"/>
      <c r="LFH934" s="6"/>
      <c r="LFI934" s="6"/>
      <c r="LFJ934" s="6"/>
      <c r="LFK934" s="6"/>
      <c r="LFL934" s="6"/>
      <c r="LFM934" s="6"/>
      <c r="LFN934" s="6"/>
      <c r="LFO934" s="6"/>
      <c r="LFP934" s="6"/>
      <c r="LFQ934" s="6"/>
      <c r="LFR934" s="6"/>
      <c r="LFS934" s="6"/>
      <c r="LFT934" s="6"/>
      <c r="LFU934" s="6"/>
      <c r="LFV934" s="6"/>
      <c r="LFW934" s="6"/>
      <c r="LFX934" s="6"/>
      <c r="LFY934" s="6"/>
      <c r="LFZ934" s="6"/>
      <c r="LGA934" s="6"/>
      <c r="LGB934" s="6"/>
      <c r="LGC934" s="6"/>
      <c r="LGD934" s="6"/>
      <c r="LGE934" s="6"/>
      <c r="LGF934" s="6"/>
      <c r="LGG934" s="6"/>
      <c r="LGH934" s="6"/>
      <c r="LGI934" s="6"/>
      <c r="LGJ934" s="6"/>
      <c r="LGK934" s="6"/>
      <c r="LGL934" s="6"/>
      <c r="LGM934" s="6"/>
      <c r="LGN934" s="6"/>
      <c r="LGO934" s="6"/>
      <c r="LGP934" s="6"/>
      <c r="LGQ934" s="6"/>
      <c r="LGR934" s="6"/>
      <c r="LGS934" s="6"/>
      <c r="LGT934" s="6"/>
      <c r="LGU934" s="6"/>
      <c r="LGV934" s="6"/>
      <c r="LGW934" s="6"/>
      <c r="LGX934" s="6"/>
      <c r="LGY934" s="6"/>
      <c r="LGZ934" s="6"/>
      <c r="LHA934" s="6"/>
      <c r="LHB934" s="6"/>
      <c r="LHC934" s="6"/>
      <c r="LHD934" s="6"/>
      <c r="LHE934" s="6"/>
      <c r="LHF934" s="6"/>
      <c r="LHG934" s="6"/>
      <c r="LHH934" s="6"/>
      <c r="LHI934" s="6"/>
      <c r="LHJ934" s="6"/>
      <c r="LHK934" s="6"/>
      <c r="LHL934" s="6"/>
      <c r="LHM934" s="6"/>
      <c r="LHN934" s="6"/>
      <c r="LHO934" s="6"/>
      <c r="LHP934" s="6"/>
      <c r="LHQ934" s="6"/>
      <c r="LHR934" s="6"/>
      <c r="LHS934" s="6"/>
      <c r="LHT934" s="6"/>
      <c r="LHU934" s="6"/>
      <c r="LHV934" s="6"/>
      <c r="LHW934" s="6"/>
      <c r="LHX934" s="6"/>
      <c r="LHY934" s="6"/>
      <c r="LHZ934" s="6"/>
      <c r="LIA934" s="6"/>
      <c r="LIB934" s="6"/>
      <c r="LIC934" s="6"/>
      <c r="LID934" s="6"/>
      <c r="LIE934" s="6"/>
      <c r="LIF934" s="6"/>
      <c r="LIG934" s="6"/>
      <c r="LIH934" s="6"/>
      <c r="LII934" s="6"/>
      <c r="LIJ934" s="6"/>
      <c r="LIK934" s="6"/>
      <c r="LIL934" s="6"/>
      <c r="LIM934" s="6"/>
      <c r="LIN934" s="6"/>
      <c r="LIO934" s="6"/>
      <c r="LIP934" s="6"/>
      <c r="LIQ934" s="6"/>
      <c r="LIR934" s="6"/>
      <c r="LIS934" s="6"/>
      <c r="LIT934" s="6"/>
      <c r="LIU934" s="6"/>
      <c r="LIV934" s="6"/>
      <c r="LIW934" s="6"/>
      <c r="LIX934" s="6"/>
      <c r="LIY934" s="6"/>
      <c r="LIZ934" s="6"/>
      <c r="LJA934" s="6"/>
      <c r="LJB934" s="6"/>
      <c r="LJC934" s="6"/>
      <c r="LJD934" s="6"/>
      <c r="LJE934" s="6"/>
      <c r="LJF934" s="6"/>
      <c r="LJG934" s="6"/>
      <c r="LJH934" s="6"/>
      <c r="LJI934" s="6"/>
      <c r="LJJ934" s="6"/>
      <c r="LJK934" s="6"/>
      <c r="LJL934" s="6"/>
      <c r="LJM934" s="6"/>
      <c r="LJN934" s="6"/>
      <c r="LJO934" s="6"/>
      <c r="LJP934" s="6"/>
      <c r="LJQ934" s="6"/>
      <c r="LJR934" s="6"/>
      <c r="LJS934" s="6"/>
      <c r="LJT934" s="6"/>
      <c r="LJU934" s="6"/>
      <c r="LJV934" s="6"/>
      <c r="LJW934" s="6"/>
      <c r="LJX934" s="6"/>
      <c r="LJY934" s="6"/>
      <c r="LJZ934" s="6"/>
      <c r="LKA934" s="6"/>
      <c r="LKB934" s="6"/>
      <c r="LKC934" s="6"/>
      <c r="LKD934" s="6"/>
      <c r="LKE934" s="6"/>
      <c r="LKF934" s="6"/>
      <c r="LKG934" s="6"/>
      <c r="LKH934" s="6"/>
      <c r="LKI934" s="6"/>
      <c r="LKJ934" s="6"/>
      <c r="LKK934" s="6"/>
      <c r="LKL934" s="6"/>
      <c r="LKM934" s="6"/>
      <c r="LKN934" s="6"/>
      <c r="LKO934" s="6"/>
      <c r="LKP934" s="6"/>
      <c r="LKQ934" s="6"/>
      <c r="LKR934" s="6"/>
      <c r="LKS934" s="6"/>
      <c r="LKT934" s="6"/>
      <c r="LKU934" s="6"/>
      <c r="LKV934" s="6"/>
      <c r="LKW934" s="6"/>
      <c r="LKX934" s="6"/>
      <c r="LKY934" s="6"/>
      <c r="LKZ934" s="6"/>
      <c r="LLA934" s="6"/>
      <c r="LLB934" s="6"/>
      <c r="LLC934" s="6"/>
      <c r="LLD934" s="6"/>
      <c r="LLE934" s="6"/>
      <c r="LLF934" s="6"/>
      <c r="LLG934" s="6"/>
      <c r="LLH934" s="6"/>
      <c r="LLI934" s="6"/>
      <c r="LLJ934" s="6"/>
      <c r="LLK934" s="6"/>
      <c r="LLL934" s="6"/>
      <c r="LLM934" s="6"/>
      <c r="LLN934" s="6"/>
      <c r="LLO934" s="6"/>
      <c r="LLP934" s="6"/>
      <c r="LLQ934" s="6"/>
      <c r="LLR934" s="6"/>
      <c r="LLS934" s="6"/>
      <c r="LLT934" s="6"/>
      <c r="LLU934" s="6"/>
      <c r="LLV934" s="6"/>
      <c r="LLW934" s="6"/>
      <c r="LLX934" s="6"/>
      <c r="LLY934" s="6"/>
      <c r="LLZ934" s="6"/>
      <c r="LMA934" s="6"/>
      <c r="LMB934" s="6"/>
      <c r="LMC934" s="6"/>
      <c r="LMD934" s="6"/>
      <c r="LME934" s="6"/>
      <c r="LMF934" s="6"/>
      <c r="LMG934" s="6"/>
      <c r="LMH934" s="6"/>
      <c r="LMI934" s="6"/>
      <c r="LMJ934" s="6"/>
      <c r="LMK934" s="6"/>
      <c r="LML934" s="6"/>
      <c r="LMM934" s="6"/>
      <c r="LMN934" s="6"/>
      <c r="LMO934" s="6"/>
      <c r="LMP934" s="6"/>
      <c r="LMQ934" s="6"/>
      <c r="LMR934" s="6"/>
      <c r="LMS934" s="6"/>
      <c r="LMT934" s="6"/>
      <c r="LMU934" s="6"/>
      <c r="LMV934" s="6"/>
      <c r="LMW934" s="6"/>
      <c r="LMX934" s="6"/>
      <c r="LMY934" s="6"/>
      <c r="LMZ934" s="6"/>
      <c r="LNA934" s="6"/>
      <c r="LNB934" s="6"/>
      <c r="LNC934" s="6"/>
      <c r="LND934" s="6"/>
      <c r="LNE934" s="6"/>
      <c r="LNF934" s="6"/>
      <c r="LNG934" s="6"/>
      <c r="LNH934" s="6"/>
      <c r="LNI934" s="6"/>
      <c r="LNJ934" s="6"/>
      <c r="LNK934" s="6"/>
      <c r="LNL934" s="6"/>
      <c r="LNM934" s="6"/>
      <c r="LNN934" s="6"/>
      <c r="LNO934" s="6"/>
      <c r="LNP934" s="6"/>
      <c r="LNQ934" s="6"/>
      <c r="LNR934" s="6"/>
      <c r="LNS934" s="6"/>
      <c r="LNT934" s="6"/>
      <c r="LNU934" s="6"/>
      <c r="LNV934" s="6"/>
      <c r="LNW934" s="6"/>
      <c r="LNX934" s="6"/>
      <c r="LNY934" s="6"/>
      <c r="LNZ934" s="6"/>
      <c r="LOA934" s="6"/>
      <c r="LOB934" s="6"/>
      <c r="LOC934" s="6"/>
      <c r="LOD934" s="6"/>
      <c r="LOE934" s="6"/>
      <c r="LOF934" s="6"/>
      <c r="LOG934" s="6"/>
      <c r="LOH934" s="6"/>
      <c r="LOI934" s="6"/>
      <c r="LOJ934" s="6"/>
      <c r="LOK934" s="6"/>
      <c r="LOL934" s="6"/>
      <c r="LOM934" s="6"/>
      <c r="LON934" s="6"/>
      <c r="LOO934" s="6"/>
      <c r="LOP934" s="6"/>
      <c r="LOQ934" s="6"/>
      <c r="LOR934" s="6"/>
      <c r="LOS934" s="6"/>
      <c r="LOT934" s="6"/>
      <c r="LOU934" s="6"/>
      <c r="LOV934" s="6"/>
      <c r="LOW934" s="6"/>
      <c r="LOX934" s="6"/>
      <c r="LOY934" s="6"/>
      <c r="LOZ934" s="6"/>
      <c r="LPA934" s="6"/>
      <c r="LPB934" s="6"/>
      <c r="LPC934" s="6"/>
      <c r="LPD934" s="6"/>
      <c r="LPE934" s="6"/>
      <c r="LPF934" s="6"/>
      <c r="LPG934" s="6"/>
      <c r="LPH934" s="6"/>
      <c r="LPI934" s="6"/>
      <c r="LPJ934" s="6"/>
      <c r="LPK934" s="6"/>
      <c r="LPL934" s="6"/>
      <c r="LPM934" s="6"/>
      <c r="LPN934" s="6"/>
      <c r="LPO934" s="6"/>
      <c r="LPP934" s="6"/>
      <c r="LPQ934" s="6"/>
      <c r="LPR934" s="6"/>
      <c r="LPS934" s="6"/>
      <c r="LPT934" s="6"/>
      <c r="LPU934" s="6"/>
      <c r="LPV934" s="6"/>
      <c r="LPW934" s="6"/>
      <c r="LPX934" s="6"/>
      <c r="LPY934" s="6"/>
      <c r="LPZ934" s="6"/>
      <c r="LQA934" s="6"/>
      <c r="LQB934" s="6"/>
      <c r="LQC934" s="6"/>
      <c r="LQD934" s="6"/>
      <c r="LQE934" s="6"/>
      <c r="LQF934" s="6"/>
      <c r="LQG934" s="6"/>
      <c r="LQH934" s="6"/>
      <c r="LQI934" s="6"/>
      <c r="LQJ934" s="6"/>
      <c r="LQK934" s="6"/>
      <c r="LQL934" s="6"/>
      <c r="LQM934" s="6"/>
      <c r="LQN934" s="6"/>
      <c r="LQO934" s="6"/>
      <c r="LQP934" s="6"/>
      <c r="LQQ934" s="6"/>
      <c r="LQR934" s="6"/>
      <c r="LQS934" s="6"/>
      <c r="LQT934" s="6"/>
      <c r="LQU934" s="6"/>
      <c r="LQV934" s="6"/>
      <c r="LQW934" s="6"/>
      <c r="LQX934" s="6"/>
      <c r="LQY934" s="6"/>
      <c r="LQZ934" s="6"/>
      <c r="LRA934" s="6"/>
      <c r="LRB934" s="6"/>
      <c r="LRC934" s="6"/>
      <c r="LRD934" s="6"/>
      <c r="LRE934" s="6"/>
      <c r="LRF934" s="6"/>
      <c r="LRG934" s="6"/>
      <c r="LRH934" s="6"/>
      <c r="LRI934" s="6"/>
      <c r="LRJ934" s="6"/>
      <c r="LRK934" s="6"/>
      <c r="LRL934" s="6"/>
      <c r="LRM934" s="6"/>
      <c r="LRN934" s="6"/>
      <c r="LRO934" s="6"/>
      <c r="LRP934" s="6"/>
      <c r="LRQ934" s="6"/>
      <c r="LRR934" s="6"/>
      <c r="LRS934" s="6"/>
      <c r="LRT934" s="6"/>
      <c r="LRU934" s="6"/>
      <c r="LRV934" s="6"/>
      <c r="LRW934" s="6"/>
      <c r="LRX934" s="6"/>
      <c r="LRY934" s="6"/>
      <c r="LRZ934" s="6"/>
      <c r="LSA934" s="6"/>
      <c r="LSB934" s="6"/>
      <c r="LSC934" s="6"/>
      <c r="LSD934" s="6"/>
      <c r="LSE934" s="6"/>
      <c r="LSF934" s="6"/>
      <c r="LSG934" s="6"/>
      <c r="LSH934" s="6"/>
      <c r="LSI934" s="6"/>
      <c r="LSJ934" s="6"/>
      <c r="LSK934" s="6"/>
      <c r="LSL934" s="6"/>
      <c r="LSM934" s="6"/>
      <c r="LSN934" s="6"/>
      <c r="LSO934" s="6"/>
      <c r="LSP934" s="6"/>
      <c r="LSQ934" s="6"/>
      <c r="LSR934" s="6"/>
      <c r="LSS934" s="6"/>
      <c r="LST934" s="6"/>
      <c r="LSU934" s="6"/>
      <c r="LSV934" s="6"/>
      <c r="LSW934" s="6"/>
      <c r="LSX934" s="6"/>
      <c r="LSY934" s="6"/>
      <c r="LSZ934" s="6"/>
      <c r="LTA934" s="6"/>
      <c r="LTB934" s="6"/>
      <c r="LTC934" s="6"/>
      <c r="LTD934" s="6"/>
      <c r="LTE934" s="6"/>
      <c r="LTF934" s="6"/>
      <c r="LTG934" s="6"/>
      <c r="LTH934" s="6"/>
      <c r="LTI934" s="6"/>
      <c r="LTJ934" s="6"/>
      <c r="LTK934" s="6"/>
      <c r="LTL934" s="6"/>
      <c r="LTM934" s="6"/>
      <c r="LTN934" s="6"/>
      <c r="LTO934" s="6"/>
      <c r="LTP934" s="6"/>
      <c r="LTQ934" s="6"/>
      <c r="LTR934" s="6"/>
      <c r="LTS934" s="6"/>
      <c r="LTT934" s="6"/>
      <c r="LTU934" s="6"/>
      <c r="LTV934" s="6"/>
      <c r="LTW934" s="6"/>
      <c r="LTX934" s="6"/>
      <c r="LTY934" s="6"/>
      <c r="LTZ934" s="6"/>
      <c r="LUA934" s="6"/>
      <c r="LUB934" s="6"/>
      <c r="LUC934" s="6"/>
      <c r="LUD934" s="6"/>
      <c r="LUE934" s="6"/>
      <c r="LUF934" s="6"/>
      <c r="LUG934" s="6"/>
      <c r="LUH934" s="6"/>
      <c r="LUI934" s="6"/>
      <c r="LUJ934" s="6"/>
      <c r="LUK934" s="6"/>
      <c r="LUL934" s="6"/>
      <c r="LUM934" s="6"/>
      <c r="LUN934" s="6"/>
      <c r="LUO934" s="6"/>
      <c r="LUP934" s="6"/>
      <c r="LUQ934" s="6"/>
      <c r="LUR934" s="6"/>
      <c r="LUS934" s="6"/>
      <c r="LUT934" s="6"/>
      <c r="LUU934" s="6"/>
      <c r="LUV934" s="6"/>
      <c r="LUW934" s="6"/>
      <c r="LUX934" s="6"/>
      <c r="LUY934" s="6"/>
      <c r="LUZ934" s="6"/>
      <c r="LVA934" s="6"/>
      <c r="LVB934" s="6"/>
      <c r="LVC934" s="6"/>
      <c r="LVD934" s="6"/>
      <c r="LVE934" s="6"/>
      <c r="LVF934" s="6"/>
      <c r="LVG934" s="6"/>
      <c r="LVH934" s="6"/>
      <c r="LVI934" s="6"/>
      <c r="LVJ934" s="6"/>
      <c r="LVK934" s="6"/>
      <c r="LVL934" s="6"/>
      <c r="LVM934" s="6"/>
      <c r="LVN934" s="6"/>
      <c r="LVO934" s="6"/>
      <c r="LVP934" s="6"/>
      <c r="LVQ934" s="6"/>
      <c r="LVR934" s="6"/>
      <c r="LVS934" s="6"/>
      <c r="LVT934" s="6"/>
      <c r="LVU934" s="6"/>
      <c r="LVV934" s="6"/>
      <c r="LVW934" s="6"/>
      <c r="LVX934" s="6"/>
      <c r="LVY934" s="6"/>
      <c r="LVZ934" s="6"/>
      <c r="LWA934" s="6"/>
      <c r="LWB934" s="6"/>
      <c r="LWC934" s="6"/>
      <c r="LWD934" s="6"/>
      <c r="LWE934" s="6"/>
      <c r="LWF934" s="6"/>
      <c r="LWG934" s="6"/>
      <c r="LWH934" s="6"/>
      <c r="LWI934" s="6"/>
      <c r="LWJ934" s="6"/>
      <c r="LWK934" s="6"/>
      <c r="LWL934" s="6"/>
      <c r="LWM934" s="6"/>
      <c r="LWN934" s="6"/>
      <c r="LWO934" s="6"/>
      <c r="LWP934" s="6"/>
      <c r="LWQ934" s="6"/>
      <c r="LWR934" s="6"/>
      <c r="LWS934" s="6"/>
      <c r="LWT934" s="6"/>
      <c r="LWU934" s="6"/>
      <c r="LWV934" s="6"/>
      <c r="LWW934" s="6"/>
      <c r="LWX934" s="6"/>
      <c r="LWY934" s="6"/>
      <c r="LWZ934" s="6"/>
      <c r="LXA934" s="6"/>
      <c r="LXB934" s="6"/>
      <c r="LXC934" s="6"/>
      <c r="LXD934" s="6"/>
      <c r="LXE934" s="6"/>
      <c r="LXF934" s="6"/>
      <c r="LXG934" s="6"/>
      <c r="LXH934" s="6"/>
      <c r="LXI934" s="6"/>
      <c r="LXJ934" s="6"/>
      <c r="LXK934" s="6"/>
      <c r="LXL934" s="6"/>
      <c r="LXM934" s="6"/>
      <c r="LXN934" s="6"/>
      <c r="LXO934" s="6"/>
      <c r="LXP934" s="6"/>
      <c r="LXQ934" s="6"/>
      <c r="LXR934" s="6"/>
      <c r="LXS934" s="6"/>
      <c r="LXT934" s="6"/>
      <c r="LXU934" s="6"/>
      <c r="LXV934" s="6"/>
      <c r="LXW934" s="6"/>
      <c r="LXX934" s="6"/>
      <c r="LXY934" s="6"/>
      <c r="LXZ934" s="6"/>
      <c r="LYA934" s="6"/>
      <c r="LYB934" s="6"/>
      <c r="LYC934" s="6"/>
      <c r="LYD934" s="6"/>
      <c r="LYE934" s="6"/>
      <c r="LYF934" s="6"/>
      <c r="LYG934" s="6"/>
      <c r="LYH934" s="6"/>
      <c r="LYI934" s="6"/>
      <c r="LYJ934" s="6"/>
      <c r="LYK934" s="6"/>
      <c r="LYL934" s="6"/>
      <c r="LYM934" s="6"/>
      <c r="LYN934" s="6"/>
      <c r="LYO934" s="6"/>
      <c r="LYP934" s="6"/>
      <c r="LYQ934" s="6"/>
      <c r="LYR934" s="6"/>
      <c r="LYS934" s="6"/>
      <c r="LYT934" s="6"/>
      <c r="LYU934" s="6"/>
      <c r="LYV934" s="6"/>
      <c r="LYW934" s="6"/>
      <c r="LYX934" s="6"/>
      <c r="LYY934" s="6"/>
      <c r="LYZ934" s="6"/>
      <c r="LZA934" s="6"/>
      <c r="LZB934" s="6"/>
      <c r="LZC934" s="6"/>
      <c r="LZD934" s="6"/>
      <c r="LZE934" s="6"/>
      <c r="LZF934" s="6"/>
      <c r="LZG934" s="6"/>
      <c r="LZH934" s="6"/>
      <c r="LZI934" s="6"/>
      <c r="LZJ934" s="6"/>
      <c r="LZK934" s="6"/>
      <c r="LZL934" s="6"/>
      <c r="LZM934" s="6"/>
      <c r="LZN934" s="6"/>
      <c r="LZO934" s="6"/>
      <c r="LZP934" s="6"/>
      <c r="LZQ934" s="6"/>
      <c r="LZR934" s="6"/>
      <c r="LZS934" s="6"/>
      <c r="LZT934" s="6"/>
      <c r="LZU934" s="6"/>
      <c r="LZV934" s="6"/>
      <c r="LZW934" s="6"/>
      <c r="LZX934" s="6"/>
      <c r="LZY934" s="6"/>
      <c r="LZZ934" s="6"/>
      <c r="MAA934" s="6"/>
      <c r="MAB934" s="6"/>
      <c r="MAC934" s="6"/>
      <c r="MAD934" s="6"/>
      <c r="MAE934" s="6"/>
      <c r="MAF934" s="6"/>
      <c r="MAG934" s="6"/>
      <c r="MAH934" s="6"/>
      <c r="MAI934" s="6"/>
      <c r="MAJ934" s="6"/>
      <c r="MAK934" s="6"/>
      <c r="MAL934" s="6"/>
      <c r="MAM934" s="6"/>
      <c r="MAN934" s="6"/>
      <c r="MAO934" s="6"/>
      <c r="MAP934" s="6"/>
      <c r="MAQ934" s="6"/>
      <c r="MAR934" s="6"/>
      <c r="MAS934" s="6"/>
      <c r="MAT934" s="6"/>
      <c r="MAU934" s="6"/>
      <c r="MAV934" s="6"/>
      <c r="MAW934" s="6"/>
      <c r="MAX934" s="6"/>
      <c r="MAY934" s="6"/>
      <c r="MAZ934" s="6"/>
      <c r="MBA934" s="6"/>
      <c r="MBB934" s="6"/>
      <c r="MBC934" s="6"/>
      <c r="MBD934" s="6"/>
      <c r="MBE934" s="6"/>
      <c r="MBF934" s="6"/>
      <c r="MBG934" s="6"/>
      <c r="MBH934" s="6"/>
      <c r="MBI934" s="6"/>
      <c r="MBJ934" s="6"/>
      <c r="MBK934" s="6"/>
      <c r="MBL934" s="6"/>
      <c r="MBM934" s="6"/>
      <c r="MBN934" s="6"/>
      <c r="MBO934" s="6"/>
      <c r="MBP934" s="6"/>
      <c r="MBQ934" s="6"/>
      <c r="MBR934" s="6"/>
      <c r="MBS934" s="6"/>
      <c r="MBT934" s="6"/>
      <c r="MBU934" s="6"/>
      <c r="MBV934" s="6"/>
      <c r="MBW934" s="6"/>
      <c r="MBX934" s="6"/>
      <c r="MBY934" s="6"/>
      <c r="MBZ934" s="6"/>
      <c r="MCA934" s="6"/>
      <c r="MCB934" s="6"/>
      <c r="MCC934" s="6"/>
      <c r="MCD934" s="6"/>
      <c r="MCE934" s="6"/>
      <c r="MCF934" s="6"/>
      <c r="MCG934" s="6"/>
      <c r="MCH934" s="6"/>
      <c r="MCI934" s="6"/>
      <c r="MCJ934" s="6"/>
      <c r="MCK934" s="6"/>
      <c r="MCL934" s="6"/>
      <c r="MCM934" s="6"/>
      <c r="MCN934" s="6"/>
      <c r="MCO934" s="6"/>
      <c r="MCP934" s="6"/>
      <c r="MCQ934" s="6"/>
      <c r="MCR934" s="6"/>
      <c r="MCS934" s="6"/>
      <c r="MCT934" s="6"/>
      <c r="MCU934" s="6"/>
      <c r="MCV934" s="6"/>
      <c r="MCW934" s="6"/>
      <c r="MCX934" s="6"/>
      <c r="MCY934" s="6"/>
      <c r="MCZ934" s="6"/>
      <c r="MDA934" s="6"/>
      <c r="MDB934" s="6"/>
      <c r="MDC934" s="6"/>
      <c r="MDD934" s="6"/>
      <c r="MDE934" s="6"/>
      <c r="MDF934" s="6"/>
      <c r="MDG934" s="6"/>
      <c r="MDH934" s="6"/>
      <c r="MDI934" s="6"/>
      <c r="MDJ934" s="6"/>
      <c r="MDK934" s="6"/>
      <c r="MDL934" s="6"/>
      <c r="MDM934" s="6"/>
      <c r="MDN934" s="6"/>
      <c r="MDO934" s="6"/>
      <c r="MDP934" s="6"/>
      <c r="MDQ934" s="6"/>
      <c r="MDR934" s="6"/>
      <c r="MDS934" s="6"/>
      <c r="MDT934" s="6"/>
      <c r="MDU934" s="6"/>
      <c r="MDV934" s="6"/>
      <c r="MDW934" s="6"/>
      <c r="MDX934" s="6"/>
      <c r="MDY934" s="6"/>
      <c r="MDZ934" s="6"/>
      <c r="MEA934" s="6"/>
      <c r="MEB934" s="6"/>
      <c r="MEC934" s="6"/>
      <c r="MED934" s="6"/>
      <c r="MEE934" s="6"/>
      <c r="MEF934" s="6"/>
      <c r="MEG934" s="6"/>
      <c r="MEH934" s="6"/>
      <c r="MEI934" s="6"/>
      <c r="MEJ934" s="6"/>
      <c r="MEK934" s="6"/>
      <c r="MEL934" s="6"/>
      <c r="MEM934" s="6"/>
      <c r="MEN934" s="6"/>
      <c r="MEO934" s="6"/>
      <c r="MEP934" s="6"/>
      <c r="MEQ934" s="6"/>
      <c r="MER934" s="6"/>
      <c r="MES934" s="6"/>
      <c r="MET934" s="6"/>
      <c r="MEU934" s="6"/>
      <c r="MEV934" s="6"/>
      <c r="MEW934" s="6"/>
      <c r="MEX934" s="6"/>
      <c r="MEY934" s="6"/>
      <c r="MEZ934" s="6"/>
      <c r="MFA934" s="6"/>
      <c r="MFB934" s="6"/>
      <c r="MFC934" s="6"/>
      <c r="MFD934" s="6"/>
      <c r="MFE934" s="6"/>
      <c r="MFF934" s="6"/>
      <c r="MFG934" s="6"/>
      <c r="MFH934" s="6"/>
      <c r="MFI934" s="6"/>
      <c r="MFJ934" s="6"/>
      <c r="MFK934" s="6"/>
      <c r="MFL934" s="6"/>
      <c r="MFM934" s="6"/>
      <c r="MFN934" s="6"/>
      <c r="MFO934" s="6"/>
      <c r="MFP934" s="6"/>
      <c r="MFQ934" s="6"/>
      <c r="MFR934" s="6"/>
      <c r="MFS934" s="6"/>
      <c r="MFT934" s="6"/>
      <c r="MFU934" s="6"/>
      <c r="MFV934" s="6"/>
      <c r="MFW934" s="6"/>
      <c r="MFX934" s="6"/>
      <c r="MFY934" s="6"/>
      <c r="MFZ934" s="6"/>
      <c r="MGA934" s="6"/>
      <c r="MGB934" s="6"/>
      <c r="MGC934" s="6"/>
      <c r="MGD934" s="6"/>
      <c r="MGE934" s="6"/>
      <c r="MGF934" s="6"/>
      <c r="MGG934" s="6"/>
      <c r="MGH934" s="6"/>
      <c r="MGI934" s="6"/>
      <c r="MGJ934" s="6"/>
      <c r="MGK934" s="6"/>
      <c r="MGL934" s="6"/>
      <c r="MGM934" s="6"/>
      <c r="MGN934" s="6"/>
      <c r="MGO934" s="6"/>
      <c r="MGP934" s="6"/>
      <c r="MGQ934" s="6"/>
      <c r="MGR934" s="6"/>
      <c r="MGS934" s="6"/>
      <c r="MGT934" s="6"/>
      <c r="MGU934" s="6"/>
      <c r="MGV934" s="6"/>
      <c r="MGW934" s="6"/>
      <c r="MGX934" s="6"/>
      <c r="MGY934" s="6"/>
      <c r="MGZ934" s="6"/>
      <c r="MHA934" s="6"/>
      <c r="MHB934" s="6"/>
      <c r="MHC934" s="6"/>
      <c r="MHD934" s="6"/>
      <c r="MHE934" s="6"/>
      <c r="MHF934" s="6"/>
      <c r="MHG934" s="6"/>
      <c r="MHH934" s="6"/>
      <c r="MHI934" s="6"/>
      <c r="MHJ934" s="6"/>
      <c r="MHK934" s="6"/>
      <c r="MHL934" s="6"/>
      <c r="MHM934" s="6"/>
      <c r="MHN934" s="6"/>
      <c r="MHO934" s="6"/>
      <c r="MHP934" s="6"/>
      <c r="MHQ934" s="6"/>
      <c r="MHR934" s="6"/>
      <c r="MHS934" s="6"/>
      <c r="MHT934" s="6"/>
      <c r="MHU934" s="6"/>
      <c r="MHV934" s="6"/>
      <c r="MHW934" s="6"/>
      <c r="MHX934" s="6"/>
      <c r="MHY934" s="6"/>
      <c r="MHZ934" s="6"/>
      <c r="MIA934" s="6"/>
      <c r="MIB934" s="6"/>
      <c r="MIC934" s="6"/>
      <c r="MID934" s="6"/>
      <c r="MIE934" s="6"/>
      <c r="MIF934" s="6"/>
      <c r="MIG934" s="6"/>
      <c r="MIH934" s="6"/>
      <c r="MII934" s="6"/>
      <c r="MIJ934" s="6"/>
      <c r="MIK934" s="6"/>
      <c r="MIL934" s="6"/>
      <c r="MIM934" s="6"/>
      <c r="MIN934" s="6"/>
      <c r="MIO934" s="6"/>
      <c r="MIP934" s="6"/>
      <c r="MIQ934" s="6"/>
      <c r="MIR934" s="6"/>
      <c r="MIS934" s="6"/>
      <c r="MIT934" s="6"/>
      <c r="MIU934" s="6"/>
      <c r="MIV934" s="6"/>
      <c r="MIW934" s="6"/>
      <c r="MIX934" s="6"/>
      <c r="MIY934" s="6"/>
      <c r="MIZ934" s="6"/>
      <c r="MJA934" s="6"/>
      <c r="MJB934" s="6"/>
      <c r="MJC934" s="6"/>
      <c r="MJD934" s="6"/>
      <c r="MJE934" s="6"/>
      <c r="MJF934" s="6"/>
      <c r="MJG934" s="6"/>
      <c r="MJH934" s="6"/>
      <c r="MJI934" s="6"/>
      <c r="MJJ934" s="6"/>
      <c r="MJK934" s="6"/>
      <c r="MJL934" s="6"/>
      <c r="MJM934" s="6"/>
      <c r="MJN934" s="6"/>
      <c r="MJO934" s="6"/>
      <c r="MJP934" s="6"/>
      <c r="MJQ934" s="6"/>
      <c r="MJR934" s="6"/>
      <c r="MJS934" s="6"/>
      <c r="MJT934" s="6"/>
      <c r="MJU934" s="6"/>
      <c r="MJV934" s="6"/>
      <c r="MJW934" s="6"/>
      <c r="MJX934" s="6"/>
      <c r="MJY934" s="6"/>
      <c r="MJZ934" s="6"/>
      <c r="MKA934" s="6"/>
      <c r="MKB934" s="6"/>
      <c r="MKC934" s="6"/>
      <c r="MKD934" s="6"/>
      <c r="MKE934" s="6"/>
      <c r="MKF934" s="6"/>
      <c r="MKG934" s="6"/>
      <c r="MKH934" s="6"/>
      <c r="MKI934" s="6"/>
      <c r="MKJ934" s="6"/>
      <c r="MKK934" s="6"/>
      <c r="MKL934" s="6"/>
      <c r="MKM934" s="6"/>
      <c r="MKN934" s="6"/>
      <c r="MKO934" s="6"/>
      <c r="MKP934" s="6"/>
      <c r="MKQ934" s="6"/>
      <c r="MKR934" s="6"/>
      <c r="MKS934" s="6"/>
      <c r="MKT934" s="6"/>
      <c r="MKU934" s="6"/>
      <c r="MKV934" s="6"/>
      <c r="MKW934" s="6"/>
      <c r="MKX934" s="6"/>
      <c r="MKY934" s="6"/>
      <c r="MKZ934" s="6"/>
      <c r="MLA934" s="6"/>
      <c r="MLB934" s="6"/>
      <c r="MLC934" s="6"/>
      <c r="MLD934" s="6"/>
      <c r="MLE934" s="6"/>
      <c r="MLF934" s="6"/>
      <c r="MLG934" s="6"/>
      <c r="MLH934" s="6"/>
      <c r="MLI934" s="6"/>
      <c r="MLJ934" s="6"/>
      <c r="MLK934" s="6"/>
      <c r="MLL934" s="6"/>
      <c r="MLM934" s="6"/>
      <c r="MLN934" s="6"/>
      <c r="MLO934" s="6"/>
      <c r="MLP934" s="6"/>
      <c r="MLQ934" s="6"/>
      <c r="MLR934" s="6"/>
      <c r="MLS934" s="6"/>
      <c r="MLT934" s="6"/>
      <c r="MLU934" s="6"/>
      <c r="MLV934" s="6"/>
      <c r="MLW934" s="6"/>
      <c r="MLX934" s="6"/>
      <c r="MLY934" s="6"/>
      <c r="MLZ934" s="6"/>
      <c r="MMA934" s="6"/>
      <c r="MMB934" s="6"/>
      <c r="MMC934" s="6"/>
      <c r="MMD934" s="6"/>
      <c r="MME934" s="6"/>
      <c r="MMF934" s="6"/>
      <c r="MMG934" s="6"/>
      <c r="MMH934" s="6"/>
      <c r="MMI934" s="6"/>
      <c r="MMJ934" s="6"/>
      <c r="MMK934" s="6"/>
      <c r="MML934" s="6"/>
      <c r="MMM934" s="6"/>
      <c r="MMN934" s="6"/>
      <c r="MMO934" s="6"/>
      <c r="MMP934" s="6"/>
      <c r="MMQ934" s="6"/>
      <c r="MMR934" s="6"/>
      <c r="MMS934" s="6"/>
      <c r="MMT934" s="6"/>
      <c r="MMU934" s="6"/>
      <c r="MMV934" s="6"/>
      <c r="MMW934" s="6"/>
      <c r="MMX934" s="6"/>
      <c r="MMY934" s="6"/>
      <c r="MMZ934" s="6"/>
      <c r="MNA934" s="6"/>
      <c r="MNB934" s="6"/>
      <c r="MNC934" s="6"/>
      <c r="MND934" s="6"/>
      <c r="MNE934" s="6"/>
      <c r="MNF934" s="6"/>
      <c r="MNG934" s="6"/>
      <c r="MNH934" s="6"/>
      <c r="MNI934" s="6"/>
      <c r="MNJ934" s="6"/>
      <c r="MNK934" s="6"/>
      <c r="MNL934" s="6"/>
      <c r="MNM934" s="6"/>
      <c r="MNN934" s="6"/>
      <c r="MNO934" s="6"/>
      <c r="MNP934" s="6"/>
      <c r="MNQ934" s="6"/>
      <c r="MNR934" s="6"/>
      <c r="MNS934" s="6"/>
      <c r="MNT934" s="6"/>
      <c r="MNU934" s="6"/>
      <c r="MNV934" s="6"/>
      <c r="MNW934" s="6"/>
      <c r="MNX934" s="6"/>
      <c r="MNY934" s="6"/>
      <c r="MNZ934" s="6"/>
      <c r="MOA934" s="6"/>
      <c r="MOB934" s="6"/>
      <c r="MOC934" s="6"/>
      <c r="MOD934" s="6"/>
      <c r="MOE934" s="6"/>
      <c r="MOF934" s="6"/>
      <c r="MOG934" s="6"/>
      <c r="MOH934" s="6"/>
      <c r="MOI934" s="6"/>
      <c r="MOJ934" s="6"/>
      <c r="MOK934" s="6"/>
      <c r="MOL934" s="6"/>
      <c r="MOM934" s="6"/>
      <c r="MON934" s="6"/>
      <c r="MOO934" s="6"/>
      <c r="MOP934" s="6"/>
      <c r="MOQ934" s="6"/>
      <c r="MOR934" s="6"/>
      <c r="MOS934" s="6"/>
      <c r="MOT934" s="6"/>
      <c r="MOU934" s="6"/>
      <c r="MOV934" s="6"/>
      <c r="MOW934" s="6"/>
      <c r="MOX934" s="6"/>
      <c r="MOY934" s="6"/>
      <c r="MOZ934" s="6"/>
      <c r="MPA934" s="6"/>
      <c r="MPB934" s="6"/>
      <c r="MPC934" s="6"/>
      <c r="MPD934" s="6"/>
      <c r="MPE934" s="6"/>
      <c r="MPF934" s="6"/>
      <c r="MPG934" s="6"/>
      <c r="MPH934" s="6"/>
      <c r="MPI934" s="6"/>
      <c r="MPJ934" s="6"/>
      <c r="MPK934" s="6"/>
      <c r="MPL934" s="6"/>
      <c r="MPM934" s="6"/>
      <c r="MPN934" s="6"/>
      <c r="MPO934" s="6"/>
      <c r="MPP934" s="6"/>
      <c r="MPQ934" s="6"/>
      <c r="MPR934" s="6"/>
      <c r="MPS934" s="6"/>
      <c r="MPT934" s="6"/>
      <c r="MPU934" s="6"/>
      <c r="MPV934" s="6"/>
      <c r="MPW934" s="6"/>
      <c r="MPX934" s="6"/>
      <c r="MPY934" s="6"/>
      <c r="MPZ934" s="6"/>
      <c r="MQA934" s="6"/>
      <c r="MQB934" s="6"/>
      <c r="MQC934" s="6"/>
      <c r="MQD934" s="6"/>
      <c r="MQE934" s="6"/>
      <c r="MQF934" s="6"/>
      <c r="MQG934" s="6"/>
      <c r="MQH934" s="6"/>
      <c r="MQI934" s="6"/>
      <c r="MQJ934" s="6"/>
      <c r="MQK934" s="6"/>
      <c r="MQL934" s="6"/>
      <c r="MQM934" s="6"/>
      <c r="MQN934" s="6"/>
      <c r="MQO934" s="6"/>
      <c r="MQP934" s="6"/>
      <c r="MQQ934" s="6"/>
      <c r="MQR934" s="6"/>
      <c r="MQS934" s="6"/>
      <c r="MQT934" s="6"/>
      <c r="MQU934" s="6"/>
      <c r="MQV934" s="6"/>
      <c r="MQW934" s="6"/>
      <c r="MQX934" s="6"/>
      <c r="MQY934" s="6"/>
      <c r="MQZ934" s="6"/>
      <c r="MRA934" s="6"/>
      <c r="MRB934" s="6"/>
      <c r="MRC934" s="6"/>
      <c r="MRD934" s="6"/>
      <c r="MRE934" s="6"/>
      <c r="MRF934" s="6"/>
      <c r="MRG934" s="6"/>
      <c r="MRH934" s="6"/>
      <c r="MRI934" s="6"/>
      <c r="MRJ934" s="6"/>
      <c r="MRK934" s="6"/>
      <c r="MRL934" s="6"/>
      <c r="MRM934" s="6"/>
      <c r="MRN934" s="6"/>
      <c r="MRO934" s="6"/>
      <c r="MRP934" s="6"/>
      <c r="MRQ934" s="6"/>
      <c r="MRR934" s="6"/>
      <c r="MRS934" s="6"/>
      <c r="MRT934" s="6"/>
      <c r="MRU934" s="6"/>
      <c r="MRV934" s="6"/>
      <c r="MRW934" s="6"/>
      <c r="MRX934" s="6"/>
      <c r="MRY934" s="6"/>
      <c r="MRZ934" s="6"/>
      <c r="MSA934" s="6"/>
      <c r="MSB934" s="6"/>
      <c r="MSC934" s="6"/>
      <c r="MSD934" s="6"/>
      <c r="MSE934" s="6"/>
      <c r="MSF934" s="6"/>
      <c r="MSG934" s="6"/>
      <c r="MSH934" s="6"/>
      <c r="MSI934" s="6"/>
      <c r="MSJ934" s="6"/>
      <c r="MSK934" s="6"/>
      <c r="MSL934" s="6"/>
      <c r="MSM934" s="6"/>
      <c r="MSN934" s="6"/>
      <c r="MSO934" s="6"/>
      <c r="MSP934" s="6"/>
      <c r="MSQ934" s="6"/>
      <c r="MSR934" s="6"/>
      <c r="MSS934" s="6"/>
      <c r="MST934" s="6"/>
      <c r="MSU934" s="6"/>
      <c r="MSV934" s="6"/>
      <c r="MSW934" s="6"/>
      <c r="MSX934" s="6"/>
      <c r="MSY934" s="6"/>
      <c r="MSZ934" s="6"/>
      <c r="MTA934" s="6"/>
      <c r="MTB934" s="6"/>
      <c r="MTC934" s="6"/>
      <c r="MTD934" s="6"/>
      <c r="MTE934" s="6"/>
      <c r="MTF934" s="6"/>
      <c r="MTG934" s="6"/>
      <c r="MTH934" s="6"/>
      <c r="MTI934" s="6"/>
      <c r="MTJ934" s="6"/>
      <c r="MTK934" s="6"/>
      <c r="MTL934" s="6"/>
      <c r="MTM934" s="6"/>
      <c r="MTN934" s="6"/>
      <c r="MTO934" s="6"/>
      <c r="MTP934" s="6"/>
      <c r="MTQ934" s="6"/>
      <c r="MTR934" s="6"/>
      <c r="MTS934" s="6"/>
      <c r="MTT934" s="6"/>
      <c r="MTU934" s="6"/>
      <c r="MTV934" s="6"/>
      <c r="MTW934" s="6"/>
      <c r="MTX934" s="6"/>
      <c r="MTY934" s="6"/>
      <c r="MTZ934" s="6"/>
      <c r="MUA934" s="6"/>
      <c r="MUB934" s="6"/>
      <c r="MUC934" s="6"/>
      <c r="MUD934" s="6"/>
      <c r="MUE934" s="6"/>
      <c r="MUF934" s="6"/>
      <c r="MUG934" s="6"/>
      <c r="MUH934" s="6"/>
      <c r="MUI934" s="6"/>
      <c r="MUJ934" s="6"/>
      <c r="MUK934" s="6"/>
      <c r="MUL934" s="6"/>
      <c r="MUM934" s="6"/>
      <c r="MUN934" s="6"/>
      <c r="MUO934" s="6"/>
      <c r="MUP934" s="6"/>
      <c r="MUQ934" s="6"/>
      <c r="MUR934" s="6"/>
      <c r="MUS934" s="6"/>
      <c r="MUT934" s="6"/>
      <c r="MUU934" s="6"/>
      <c r="MUV934" s="6"/>
      <c r="MUW934" s="6"/>
      <c r="MUX934" s="6"/>
      <c r="MUY934" s="6"/>
      <c r="MUZ934" s="6"/>
      <c r="MVA934" s="6"/>
      <c r="MVB934" s="6"/>
      <c r="MVC934" s="6"/>
      <c r="MVD934" s="6"/>
      <c r="MVE934" s="6"/>
      <c r="MVF934" s="6"/>
      <c r="MVG934" s="6"/>
      <c r="MVH934" s="6"/>
      <c r="MVI934" s="6"/>
      <c r="MVJ934" s="6"/>
      <c r="MVK934" s="6"/>
      <c r="MVL934" s="6"/>
      <c r="MVM934" s="6"/>
      <c r="MVN934" s="6"/>
      <c r="MVO934" s="6"/>
      <c r="MVP934" s="6"/>
      <c r="MVQ934" s="6"/>
      <c r="MVR934" s="6"/>
      <c r="MVS934" s="6"/>
      <c r="MVT934" s="6"/>
      <c r="MVU934" s="6"/>
      <c r="MVV934" s="6"/>
      <c r="MVW934" s="6"/>
      <c r="MVX934" s="6"/>
      <c r="MVY934" s="6"/>
      <c r="MVZ934" s="6"/>
      <c r="MWA934" s="6"/>
      <c r="MWB934" s="6"/>
      <c r="MWC934" s="6"/>
      <c r="MWD934" s="6"/>
      <c r="MWE934" s="6"/>
      <c r="MWF934" s="6"/>
      <c r="MWG934" s="6"/>
      <c r="MWH934" s="6"/>
      <c r="MWI934" s="6"/>
      <c r="MWJ934" s="6"/>
      <c r="MWK934" s="6"/>
      <c r="MWL934" s="6"/>
      <c r="MWM934" s="6"/>
      <c r="MWN934" s="6"/>
      <c r="MWO934" s="6"/>
      <c r="MWP934" s="6"/>
      <c r="MWQ934" s="6"/>
      <c r="MWR934" s="6"/>
      <c r="MWS934" s="6"/>
      <c r="MWT934" s="6"/>
      <c r="MWU934" s="6"/>
      <c r="MWV934" s="6"/>
      <c r="MWW934" s="6"/>
      <c r="MWX934" s="6"/>
      <c r="MWY934" s="6"/>
      <c r="MWZ934" s="6"/>
      <c r="MXA934" s="6"/>
      <c r="MXB934" s="6"/>
      <c r="MXC934" s="6"/>
      <c r="MXD934" s="6"/>
      <c r="MXE934" s="6"/>
      <c r="MXF934" s="6"/>
      <c r="MXG934" s="6"/>
      <c r="MXH934" s="6"/>
      <c r="MXI934" s="6"/>
      <c r="MXJ934" s="6"/>
      <c r="MXK934" s="6"/>
      <c r="MXL934" s="6"/>
      <c r="MXM934" s="6"/>
      <c r="MXN934" s="6"/>
      <c r="MXO934" s="6"/>
      <c r="MXP934" s="6"/>
      <c r="MXQ934" s="6"/>
      <c r="MXR934" s="6"/>
      <c r="MXS934" s="6"/>
      <c r="MXT934" s="6"/>
      <c r="MXU934" s="6"/>
      <c r="MXV934" s="6"/>
      <c r="MXW934" s="6"/>
      <c r="MXX934" s="6"/>
      <c r="MXY934" s="6"/>
      <c r="MXZ934" s="6"/>
      <c r="MYA934" s="6"/>
      <c r="MYB934" s="6"/>
      <c r="MYC934" s="6"/>
      <c r="MYD934" s="6"/>
      <c r="MYE934" s="6"/>
      <c r="MYF934" s="6"/>
      <c r="MYG934" s="6"/>
      <c r="MYH934" s="6"/>
      <c r="MYI934" s="6"/>
      <c r="MYJ934" s="6"/>
      <c r="MYK934" s="6"/>
      <c r="MYL934" s="6"/>
      <c r="MYM934" s="6"/>
      <c r="MYN934" s="6"/>
      <c r="MYO934" s="6"/>
      <c r="MYP934" s="6"/>
      <c r="MYQ934" s="6"/>
      <c r="MYR934" s="6"/>
      <c r="MYS934" s="6"/>
      <c r="MYT934" s="6"/>
      <c r="MYU934" s="6"/>
      <c r="MYV934" s="6"/>
      <c r="MYW934" s="6"/>
      <c r="MYX934" s="6"/>
      <c r="MYY934" s="6"/>
      <c r="MYZ934" s="6"/>
      <c r="MZA934" s="6"/>
      <c r="MZB934" s="6"/>
      <c r="MZC934" s="6"/>
      <c r="MZD934" s="6"/>
      <c r="MZE934" s="6"/>
      <c r="MZF934" s="6"/>
      <c r="MZG934" s="6"/>
      <c r="MZH934" s="6"/>
      <c r="MZI934" s="6"/>
      <c r="MZJ934" s="6"/>
      <c r="MZK934" s="6"/>
      <c r="MZL934" s="6"/>
      <c r="MZM934" s="6"/>
      <c r="MZN934" s="6"/>
      <c r="MZO934" s="6"/>
      <c r="MZP934" s="6"/>
      <c r="MZQ934" s="6"/>
      <c r="MZR934" s="6"/>
      <c r="MZS934" s="6"/>
      <c r="MZT934" s="6"/>
      <c r="MZU934" s="6"/>
      <c r="MZV934" s="6"/>
      <c r="MZW934" s="6"/>
      <c r="MZX934" s="6"/>
      <c r="MZY934" s="6"/>
      <c r="MZZ934" s="6"/>
      <c r="NAA934" s="6"/>
      <c r="NAB934" s="6"/>
      <c r="NAC934" s="6"/>
      <c r="NAD934" s="6"/>
      <c r="NAE934" s="6"/>
      <c r="NAF934" s="6"/>
      <c r="NAG934" s="6"/>
      <c r="NAH934" s="6"/>
      <c r="NAI934" s="6"/>
      <c r="NAJ934" s="6"/>
      <c r="NAK934" s="6"/>
      <c r="NAL934" s="6"/>
      <c r="NAM934" s="6"/>
      <c r="NAN934" s="6"/>
      <c r="NAO934" s="6"/>
      <c r="NAP934" s="6"/>
      <c r="NAQ934" s="6"/>
      <c r="NAR934" s="6"/>
      <c r="NAS934" s="6"/>
      <c r="NAT934" s="6"/>
      <c r="NAU934" s="6"/>
      <c r="NAV934" s="6"/>
      <c r="NAW934" s="6"/>
      <c r="NAX934" s="6"/>
      <c r="NAY934" s="6"/>
      <c r="NAZ934" s="6"/>
      <c r="NBA934" s="6"/>
      <c r="NBB934" s="6"/>
      <c r="NBC934" s="6"/>
      <c r="NBD934" s="6"/>
      <c r="NBE934" s="6"/>
      <c r="NBF934" s="6"/>
      <c r="NBG934" s="6"/>
      <c r="NBH934" s="6"/>
      <c r="NBI934" s="6"/>
      <c r="NBJ934" s="6"/>
      <c r="NBK934" s="6"/>
      <c r="NBL934" s="6"/>
      <c r="NBM934" s="6"/>
      <c r="NBN934" s="6"/>
      <c r="NBO934" s="6"/>
      <c r="NBP934" s="6"/>
      <c r="NBQ934" s="6"/>
      <c r="NBR934" s="6"/>
      <c r="NBS934" s="6"/>
      <c r="NBT934" s="6"/>
      <c r="NBU934" s="6"/>
      <c r="NBV934" s="6"/>
      <c r="NBW934" s="6"/>
      <c r="NBX934" s="6"/>
      <c r="NBY934" s="6"/>
      <c r="NBZ934" s="6"/>
      <c r="NCA934" s="6"/>
      <c r="NCB934" s="6"/>
      <c r="NCC934" s="6"/>
      <c r="NCD934" s="6"/>
      <c r="NCE934" s="6"/>
      <c r="NCF934" s="6"/>
      <c r="NCG934" s="6"/>
      <c r="NCH934" s="6"/>
      <c r="NCI934" s="6"/>
      <c r="NCJ934" s="6"/>
      <c r="NCK934" s="6"/>
      <c r="NCL934" s="6"/>
      <c r="NCM934" s="6"/>
      <c r="NCN934" s="6"/>
      <c r="NCO934" s="6"/>
      <c r="NCP934" s="6"/>
      <c r="NCQ934" s="6"/>
      <c r="NCR934" s="6"/>
      <c r="NCS934" s="6"/>
      <c r="NCT934" s="6"/>
      <c r="NCU934" s="6"/>
      <c r="NCV934" s="6"/>
      <c r="NCW934" s="6"/>
      <c r="NCX934" s="6"/>
      <c r="NCY934" s="6"/>
      <c r="NCZ934" s="6"/>
      <c r="NDA934" s="6"/>
      <c r="NDB934" s="6"/>
      <c r="NDC934" s="6"/>
      <c r="NDD934" s="6"/>
      <c r="NDE934" s="6"/>
      <c r="NDF934" s="6"/>
      <c r="NDG934" s="6"/>
      <c r="NDH934" s="6"/>
      <c r="NDI934" s="6"/>
      <c r="NDJ934" s="6"/>
      <c r="NDK934" s="6"/>
      <c r="NDL934" s="6"/>
      <c r="NDM934" s="6"/>
      <c r="NDN934" s="6"/>
      <c r="NDO934" s="6"/>
      <c r="NDP934" s="6"/>
      <c r="NDQ934" s="6"/>
      <c r="NDR934" s="6"/>
      <c r="NDS934" s="6"/>
      <c r="NDT934" s="6"/>
      <c r="NDU934" s="6"/>
      <c r="NDV934" s="6"/>
      <c r="NDW934" s="6"/>
      <c r="NDX934" s="6"/>
      <c r="NDY934" s="6"/>
      <c r="NDZ934" s="6"/>
      <c r="NEA934" s="6"/>
      <c r="NEB934" s="6"/>
      <c r="NEC934" s="6"/>
      <c r="NED934" s="6"/>
      <c r="NEE934" s="6"/>
      <c r="NEF934" s="6"/>
      <c r="NEG934" s="6"/>
      <c r="NEH934" s="6"/>
      <c r="NEI934" s="6"/>
      <c r="NEJ934" s="6"/>
      <c r="NEK934" s="6"/>
      <c r="NEL934" s="6"/>
      <c r="NEM934" s="6"/>
      <c r="NEN934" s="6"/>
      <c r="NEO934" s="6"/>
      <c r="NEP934" s="6"/>
      <c r="NEQ934" s="6"/>
      <c r="NER934" s="6"/>
      <c r="NES934" s="6"/>
      <c r="NET934" s="6"/>
      <c r="NEU934" s="6"/>
      <c r="NEV934" s="6"/>
      <c r="NEW934" s="6"/>
      <c r="NEX934" s="6"/>
      <c r="NEY934" s="6"/>
      <c r="NEZ934" s="6"/>
      <c r="NFA934" s="6"/>
      <c r="NFB934" s="6"/>
      <c r="NFC934" s="6"/>
      <c r="NFD934" s="6"/>
      <c r="NFE934" s="6"/>
      <c r="NFF934" s="6"/>
      <c r="NFG934" s="6"/>
      <c r="NFH934" s="6"/>
      <c r="NFI934" s="6"/>
      <c r="NFJ934" s="6"/>
      <c r="NFK934" s="6"/>
      <c r="NFL934" s="6"/>
      <c r="NFM934" s="6"/>
      <c r="NFN934" s="6"/>
      <c r="NFO934" s="6"/>
      <c r="NFP934" s="6"/>
      <c r="NFQ934" s="6"/>
      <c r="NFR934" s="6"/>
      <c r="NFS934" s="6"/>
      <c r="NFT934" s="6"/>
      <c r="NFU934" s="6"/>
      <c r="NFV934" s="6"/>
      <c r="NFW934" s="6"/>
      <c r="NFX934" s="6"/>
      <c r="NFY934" s="6"/>
      <c r="NFZ934" s="6"/>
      <c r="NGA934" s="6"/>
      <c r="NGB934" s="6"/>
      <c r="NGC934" s="6"/>
      <c r="NGD934" s="6"/>
      <c r="NGE934" s="6"/>
      <c r="NGF934" s="6"/>
      <c r="NGG934" s="6"/>
      <c r="NGH934" s="6"/>
      <c r="NGI934" s="6"/>
      <c r="NGJ934" s="6"/>
      <c r="NGK934" s="6"/>
      <c r="NGL934" s="6"/>
      <c r="NGM934" s="6"/>
      <c r="NGN934" s="6"/>
      <c r="NGO934" s="6"/>
      <c r="NGP934" s="6"/>
      <c r="NGQ934" s="6"/>
      <c r="NGR934" s="6"/>
      <c r="NGS934" s="6"/>
      <c r="NGT934" s="6"/>
      <c r="NGU934" s="6"/>
      <c r="NGV934" s="6"/>
      <c r="NGW934" s="6"/>
      <c r="NGX934" s="6"/>
      <c r="NGY934" s="6"/>
      <c r="NGZ934" s="6"/>
      <c r="NHA934" s="6"/>
      <c r="NHB934" s="6"/>
      <c r="NHC934" s="6"/>
      <c r="NHD934" s="6"/>
      <c r="NHE934" s="6"/>
      <c r="NHF934" s="6"/>
      <c r="NHG934" s="6"/>
      <c r="NHH934" s="6"/>
      <c r="NHI934" s="6"/>
      <c r="NHJ934" s="6"/>
      <c r="NHK934" s="6"/>
      <c r="NHL934" s="6"/>
      <c r="NHM934" s="6"/>
      <c r="NHN934" s="6"/>
      <c r="NHO934" s="6"/>
      <c r="NHP934" s="6"/>
      <c r="NHQ934" s="6"/>
      <c r="NHR934" s="6"/>
      <c r="NHS934" s="6"/>
      <c r="NHT934" s="6"/>
      <c r="NHU934" s="6"/>
      <c r="NHV934" s="6"/>
      <c r="NHW934" s="6"/>
      <c r="NHX934" s="6"/>
      <c r="NHY934" s="6"/>
      <c r="NHZ934" s="6"/>
      <c r="NIA934" s="6"/>
      <c r="NIB934" s="6"/>
      <c r="NIC934" s="6"/>
      <c r="NID934" s="6"/>
      <c r="NIE934" s="6"/>
      <c r="NIF934" s="6"/>
      <c r="NIG934" s="6"/>
      <c r="NIH934" s="6"/>
      <c r="NII934" s="6"/>
      <c r="NIJ934" s="6"/>
      <c r="NIK934" s="6"/>
      <c r="NIL934" s="6"/>
      <c r="NIM934" s="6"/>
      <c r="NIN934" s="6"/>
      <c r="NIO934" s="6"/>
      <c r="NIP934" s="6"/>
      <c r="NIQ934" s="6"/>
      <c r="NIR934" s="6"/>
      <c r="NIS934" s="6"/>
      <c r="NIT934" s="6"/>
      <c r="NIU934" s="6"/>
      <c r="NIV934" s="6"/>
      <c r="NIW934" s="6"/>
      <c r="NIX934" s="6"/>
      <c r="NIY934" s="6"/>
      <c r="NIZ934" s="6"/>
      <c r="NJA934" s="6"/>
      <c r="NJB934" s="6"/>
      <c r="NJC934" s="6"/>
      <c r="NJD934" s="6"/>
      <c r="NJE934" s="6"/>
      <c r="NJF934" s="6"/>
      <c r="NJG934" s="6"/>
      <c r="NJH934" s="6"/>
      <c r="NJI934" s="6"/>
      <c r="NJJ934" s="6"/>
      <c r="NJK934" s="6"/>
      <c r="NJL934" s="6"/>
      <c r="NJM934" s="6"/>
      <c r="NJN934" s="6"/>
      <c r="NJO934" s="6"/>
      <c r="NJP934" s="6"/>
      <c r="NJQ934" s="6"/>
      <c r="NJR934" s="6"/>
      <c r="NJS934" s="6"/>
      <c r="NJT934" s="6"/>
      <c r="NJU934" s="6"/>
      <c r="NJV934" s="6"/>
      <c r="NJW934" s="6"/>
      <c r="NJX934" s="6"/>
      <c r="NJY934" s="6"/>
      <c r="NJZ934" s="6"/>
      <c r="NKA934" s="6"/>
      <c r="NKB934" s="6"/>
      <c r="NKC934" s="6"/>
      <c r="NKD934" s="6"/>
      <c r="NKE934" s="6"/>
      <c r="NKF934" s="6"/>
      <c r="NKG934" s="6"/>
      <c r="NKH934" s="6"/>
      <c r="NKI934" s="6"/>
      <c r="NKJ934" s="6"/>
      <c r="NKK934" s="6"/>
      <c r="NKL934" s="6"/>
      <c r="NKM934" s="6"/>
      <c r="NKN934" s="6"/>
      <c r="NKO934" s="6"/>
      <c r="NKP934" s="6"/>
      <c r="NKQ934" s="6"/>
      <c r="NKR934" s="6"/>
      <c r="NKS934" s="6"/>
      <c r="NKT934" s="6"/>
      <c r="NKU934" s="6"/>
      <c r="NKV934" s="6"/>
      <c r="NKW934" s="6"/>
      <c r="NKX934" s="6"/>
      <c r="NKY934" s="6"/>
      <c r="NKZ934" s="6"/>
      <c r="NLA934" s="6"/>
      <c r="NLB934" s="6"/>
      <c r="NLC934" s="6"/>
      <c r="NLD934" s="6"/>
      <c r="NLE934" s="6"/>
      <c r="NLF934" s="6"/>
      <c r="NLG934" s="6"/>
      <c r="NLH934" s="6"/>
      <c r="NLI934" s="6"/>
      <c r="NLJ934" s="6"/>
      <c r="NLK934" s="6"/>
      <c r="NLL934" s="6"/>
      <c r="NLM934" s="6"/>
      <c r="NLN934" s="6"/>
      <c r="NLO934" s="6"/>
      <c r="NLP934" s="6"/>
      <c r="NLQ934" s="6"/>
      <c r="NLR934" s="6"/>
      <c r="NLS934" s="6"/>
      <c r="NLT934" s="6"/>
      <c r="NLU934" s="6"/>
      <c r="NLV934" s="6"/>
      <c r="NLW934" s="6"/>
      <c r="NLX934" s="6"/>
      <c r="NLY934" s="6"/>
      <c r="NLZ934" s="6"/>
      <c r="NMA934" s="6"/>
      <c r="NMB934" s="6"/>
      <c r="NMC934" s="6"/>
      <c r="NMD934" s="6"/>
      <c r="NME934" s="6"/>
      <c r="NMF934" s="6"/>
      <c r="NMG934" s="6"/>
      <c r="NMH934" s="6"/>
      <c r="NMI934" s="6"/>
      <c r="NMJ934" s="6"/>
      <c r="NMK934" s="6"/>
      <c r="NML934" s="6"/>
      <c r="NMM934" s="6"/>
      <c r="NMN934" s="6"/>
      <c r="NMO934" s="6"/>
      <c r="NMP934" s="6"/>
      <c r="NMQ934" s="6"/>
      <c r="NMR934" s="6"/>
      <c r="NMS934" s="6"/>
      <c r="NMT934" s="6"/>
      <c r="NMU934" s="6"/>
      <c r="NMV934" s="6"/>
      <c r="NMW934" s="6"/>
      <c r="NMX934" s="6"/>
      <c r="NMY934" s="6"/>
      <c r="NMZ934" s="6"/>
      <c r="NNA934" s="6"/>
      <c r="NNB934" s="6"/>
      <c r="NNC934" s="6"/>
      <c r="NND934" s="6"/>
      <c r="NNE934" s="6"/>
      <c r="NNF934" s="6"/>
      <c r="NNG934" s="6"/>
      <c r="NNH934" s="6"/>
      <c r="NNI934" s="6"/>
      <c r="NNJ934" s="6"/>
      <c r="NNK934" s="6"/>
      <c r="NNL934" s="6"/>
      <c r="NNM934" s="6"/>
      <c r="NNN934" s="6"/>
      <c r="NNO934" s="6"/>
      <c r="NNP934" s="6"/>
      <c r="NNQ934" s="6"/>
      <c r="NNR934" s="6"/>
      <c r="NNS934" s="6"/>
      <c r="NNT934" s="6"/>
      <c r="NNU934" s="6"/>
      <c r="NNV934" s="6"/>
      <c r="NNW934" s="6"/>
      <c r="NNX934" s="6"/>
      <c r="NNY934" s="6"/>
      <c r="NNZ934" s="6"/>
      <c r="NOA934" s="6"/>
      <c r="NOB934" s="6"/>
      <c r="NOC934" s="6"/>
      <c r="NOD934" s="6"/>
      <c r="NOE934" s="6"/>
      <c r="NOF934" s="6"/>
      <c r="NOG934" s="6"/>
      <c r="NOH934" s="6"/>
      <c r="NOI934" s="6"/>
      <c r="NOJ934" s="6"/>
      <c r="NOK934" s="6"/>
      <c r="NOL934" s="6"/>
      <c r="NOM934" s="6"/>
      <c r="NON934" s="6"/>
      <c r="NOO934" s="6"/>
      <c r="NOP934" s="6"/>
      <c r="NOQ934" s="6"/>
      <c r="NOR934" s="6"/>
      <c r="NOS934" s="6"/>
      <c r="NOT934" s="6"/>
      <c r="NOU934" s="6"/>
      <c r="NOV934" s="6"/>
      <c r="NOW934" s="6"/>
      <c r="NOX934" s="6"/>
      <c r="NOY934" s="6"/>
      <c r="NOZ934" s="6"/>
      <c r="NPA934" s="6"/>
      <c r="NPB934" s="6"/>
      <c r="NPC934" s="6"/>
      <c r="NPD934" s="6"/>
      <c r="NPE934" s="6"/>
      <c r="NPF934" s="6"/>
      <c r="NPG934" s="6"/>
      <c r="NPH934" s="6"/>
      <c r="NPI934" s="6"/>
      <c r="NPJ934" s="6"/>
      <c r="NPK934" s="6"/>
      <c r="NPL934" s="6"/>
      <c r="NPM934" s="6"/>
      <c r="NPN934" s="6"/>
      <c r="NPO934" s="6"/>
      <c r="NPP934" s="6"/>
      <c r="NPQ934" s="6"/>
      <c r="NPR934" s="6"/>
      <c r="NPS934" s="6"/>
      <c r="NPT934" s="6"/>
      <c r="NPU934" s="6"/>
      <c r="NPV934" s="6"/>
      <c r="NPW934" s="6"/>
      <c r="NPX934" s="6"/>
      <c r="NPY934" s="6"/>
      <c r="NPZ934" s="6"/>
      <c r="NQA934" s="6"/>
      <c r="NQB934" s="6"/>
      <c r="NQC934" s="6"/>
      <c r="NQD934" s="6"/>
      <c r="NQE934" s="6"/>
      <c r="NQF934" s="6"/>
      <c r="NQG934" s="6"/>
      <c r="NQH934" s="6"/>
      <c r="NQI934" s="6"/>
      <c r="NQJ934" s="6"/>
      <c r="NQK934" s="6"/>
      <c r="NQL934" s="6"/>
      <c r="NQM934" s="6"/>
      <c r="NQN934" s="6"/>
      <c r="NQO934" s="6"/>
      <c r="NQP934" s="6"/>
      <c r="NQQ934" s="6"/>
      <c r="NQR934" s="6"/>
      <c r="NQS934" s="6"/>
      <c r="NQT934" s="6"/>
      <c r="NQU934" s="6"/>
      <c r="NQV934" s="6"/>
      <c r="NQW934" s="6"/>
      <c r="NQX934" s="6"/>
      <c r="NQY934" s="6"/>
      <c r="NQZ934" s="6"/>
      <c r="NRA934" s="6"/>
      <c r="NRB934" s="6"/>
      <c r="NRC934" s="6"/>
      <c r="NRD934" s="6"/>
      <c r="NRE934" s="6"/>
      <c r="NRF934" s="6"/>
      <c r="NRG934" s="6"/>
      <c r="NRH934" s="6"/>
      <c r="NRI934" s="6"/>
      <c r="NRJ934" s="6"/>
      <c r="NRK934" s="6"/>
      <c r="NRL934" s="6"/>
      <c r="NRM934" s="6"/>
      <c r="NRN934" s="6"/>
      <c r="NRO934" s="6"/>
      <c r="NRP934" s="6"/>
      <c r="NRQ934" s="6"/>
      <c r="NRR934" s="6"/>
      <c r="NRS934" s="6"/>
      <c r="NRT934" s="6"/>
      <c r="NRU934" s="6"/>
      <c r="NRV934" s="6"/>
      <c r="NRW934" s="6"/>
      <c r="NRX934" s="6"/>
      <c r="NRY934" s="6"/>
      <c r="NRZ934" s="6"/>
      <c r="NSA934" s="6"/>
      <c r="NSB934" s="6"/>
      <c r="NSC934" s="6"/>
      <c r="NSD934" s="6"/>
      <c r="NSE934" s="6"/>
      <c r="NSF934" s="6"/>
      <c r="NSG934" s="6"/>
      <c r="NSH934" s="6"/>
      <c r="NSI934" s="6"/>
      <c r="NSJ934" s="6"/>
      <c r="NSK934" s="6"/>
      <c r="NSL934" s="6"/>
      <c r="NSM934" s="6"/>
      <c r="NSN934" s="6"/>
      <c r="NSO934" s="6"/>
      <c r="NSP934" s="6"/>
      <c r="NSQ934" s="6"/>
      <c r="NSR934" s="6"/>
      <c r="NSS934" s="6"/>
      <c r="NST934" s="6"/>
      <c r="NSU934" s="6"/>
      <c r="NSV934" s="6"/>
      <c r="NSW934" s="6"/>
      <c r="NSX934" s="6"/>
      <c r="NSY934" s="6"/>
      <c r="NSZ934" s="6"/>
      <c r="NTA934" s="6"/>
      <c r="NTB934" s="6"/>
      <c r="NTC934" s="6"/>
      <c r="NTD934" s="6"/>
      <c r="NTE934" s="6"/>
      <c r="NTF934" s="6"/>
      <c r="NTG934" s="6"/>
      <c r="NTH934" s="6"/>
      <c r="NTI934" s="6"/>
      <c r="NTJ934" s="6"/>
      <c r="NTK934" s="6"/>
      <c r="NTL934" s="6"/>
      <c r="NTM934" s="6"/>
      <c r="NTN934" s="6"/>
      <c r="NTO934" s="6"/>
      <c r="NTP934" s="6"/>
      <c r="NTQ934" s="6"/>
      <c r="NTR934" s="6"/>
      <c r="NTS934" s="6"/>
      <c r="NTT934" s="6"/>
      <c r="NTU934" s="6"/>
      <c r="NTV934" s="6"/>
      <c r="NTW934" s="6"/>
      <c r="NTX934" s="6"/>
      <c r="NTY934" s="6"/>
      <c r="NTZ934" s="6"/>
      <c r="NUA934" s="6"/>
      <c r="NUB934" s="6"/>
      <c r="NUC934" s="6"/>
      <c r="NUD934" s="6"/>
      <c r="NUE934" s="6"/>
      <c r="NUF934" s="6"/>
      <c r="NUG934" s="6"/>
      <c r="NUH934" s="6"/>
      <c r="NUI934" s="6"/>
      <c r="NUJ934" s="6"/>
      <c r="NUK934" s="6"/>
      <c r="NUL934" s="6"/>
      <c r="NUM934" s="6"/>
      <c r="NUN934" s="6"/>
      <c r="NUO934" s="6"/>
      <c r="NUP934" s="6"/>
      <c r="NUQ934" s="6"/>
      <c r="NUR934" s="6"/>
      <c r="NUS934" s="6"/>
      <c r="NUT934" s="6"/>
      <c r="NUU934" s="6"/>
      <c r="NUV934" s="6"/>
      <c r="NUW934" s="6"/>
      <c r="NUX934" s="6"/>
      <c r="NUY934" s="6"/>
      <c r="NUZ934" s="6"/>
      <c r="NVA934" s="6"/>
      <c r="NVB934" s="6"/>
      <c r="NVC934" s="6"/>
      <c r="NVD934" s="6"/>
      <c r="NVE934" s="6"/>
      <c r="NVF934" s="6"/>
      <c r="NVG934" s="6"/>
      <c r="NVH934" s="6"/>
      <c r="NVI934" s="6"/>
      <c r="NVJ934" s="6"/>
      <c r="NVK934" s="6"/>
      <c r="NVL934" s="6"/>
      <c r="NVM934" s="6"/>
      <c r="NVN934" s="6"/>
      <c r="NVO934" s="6"/>
      <c r="NVP934" s="6"/>
      <c r="NVQ934" s="6"/>
      <c r="NVR934" s="6"/>
      <c r="NVS934" s="6"/>
      <c r="NVT934" s="6"/>
      <c r="NVU934" s="6"/>
      <c r="NVV934" s="6"/>
      <c r="NVW934" s="6"/>
      <c r="NVX934" s="6"/>
      <c r="NVY934" s="6"/>
      <c r="NVZ934" s="6"/>
      <c r="NWA934" s="6"/>
      <c r="NWB934" s="6"/>
      <c r="NWC934" s="6"/>
      <c r="NWD934" s="6"/>
      <c r="NWE934" s="6"/>
      <c r="NWF934" s="6"/>
      <c r="NWG934" s="6"/>
      <c r="NWH934" s="6"/>
      <c r="NWI934" s="6"/>
      <c r="NWJ934" s="6"/>
      <c r="NWK934" s="6"/>
      <c r="NWL934" s="6"/>
      <c r="NWM934" s="6"/>
      <c r="NWN934" s="6"/>
      <c r="NWO934" s="6"/>
      <c r="NWP934" s="6"/>
      <c r="NWQ934" s="6"/>
      <c r="NWR934" s="6"/>
      <c r="NWS934" s="6"/>
      <c r="NWT934" s="6"/>
      <c r="NWU934" s="6"/>
      <c r="NWV934" s="6"/>
      <c r="NWW934" s="6"/>
      <c r="NWX934" s="6"/>
      <c r="NWY934" s="6"/>
      <c r="NWZ934" s="6"/>
      <c r="NXA934" s="6"/>
      <c r="NXB934" s="6"/>
      <c r="NXC934" s="6"/>
      <c r="NXD934" s="6"/>
      <c r="NXE934" s="6"/>
      <c r="NXF934" s="6"/>
      <c r="NXG934" s="6"/>
      <c r="NXH934" s="6"/>
      <c r="NXI934" s="6"/>
      <c r="NXJ934" s="6"/>
      <c r="NXK934" s="6"/>
      <c r="NXL934" s="6"/>
      <c r="NXM934" s="6"/>
      <c r="NXN934" s="6"/>
      <c r="NXO934" s="6"/>
      <c r="NXP934" s="6"/>
      <c r="NXQ934" s="6"/>
      <c r="NXR934" s="6"/>
      <c r="NXS934" s="6"/>
      <c r="NXT934" s="6"/>
      <c r="NXU934" s="6"/>
      <c r="NXV934" s="6"/>
      <c r="NXW934" s="6"/>
      <c r="NXX934" s="6"/>
      <c r="NXY934" s="6"/>
      <c r="NXZ934" s="6"/>
      <c r="NYA934" s="6"/>
      <c r="NYB934" s="6"/>
      <c r="NYC934" s="6"/>
      <c r="NYD934" s="6"/>
      <c r="NYE934" s="6"/>
      <c r="NYF934" s="6"/>
      <c r="NYG934" s="6"/>
      <c r="NYH934" s="6"/>
      <c r="NYI934" s="6"/>
      <c r="NYJ934" s="6"/>
      <c r="NYK934" s="6"/>
      <c r="NYL934" s="6"/>
      <c r="NYM934" s="6"/>
      <c r="NYN934" s="6"/>
      <c r="NYO934" s="6"/>
      <c r="NYP934" s="6"/>
      <c r="NYQ934" s="6"/>
      <c r="NYR934" s="6"/>
      <c r="NYS934" s="6"/>
      <c r="NYT934" s="6"/>
      <c r="NYU934" s="6"/>
      <c r="NYV934" s="6"/>
      <c r="NYW934" s="6"/>
      <c r="NYX934" s="6"/>
      <c r="NYY934" s="6"/>
      <c r="NYZ934" s="6"/>
      <c r="NZA934" s="6"/>
      <c r="NZB934" s="6"/>
      <c r="NZC934" s="6"/>
      <c r="NZD934" s="6"/>
      <c r="NZE934" s="6"/>
      <c r="NZF934" s="6"/>
      <c r="NZG934" s="6"/>
      <c r="NZH934" s="6"/>
      <c r="NZI934" s="6"/>
      <c r="NZJ934" s="6"/>
      <c r="NZK934" s="6"/>
      <c r="NZL934" s="6"/>
      <c r="NZM934" s="6"/>
      <c r="NZN934" s="6"/>
      <c r="NZO934" s="6"/>
      <c r="NZP934" s="6"/>
      <c r="NZQ934" s="6"/>
      <c r="NZR934" s="6"/>
      <c r="NZS934" s="6"/>
      <c r="NZT934" s="6"/>
      <c r="NZU934" s="6"/>
      <c r="NZV934" s="6"/>
      <c r="NZW934" s="6"/>
      <c r="NZX934" s="6"/>
      <c r="NZY934" s="6"/>
      <c r="NZZ934" s="6"/>
      <c r="OAA934" s="6"/>
      <c r="OAB934" s="6"/>
      <c r="OAC934" s="6"/>
      <c r="OAD934" s="6"/>
      <c r="OAE934" s="6"/>
      <c r="OAF934" s="6"/>
      <c r="OAG934" s="6"/>
      <c r="OAH934" s="6"/>
      <c r="OAI934" s="6"/>
      <c r="OAJ934" s="6"/>
      <c r="OAK934" s="6"/>
      <c r="OAL934" s="6"/>
      <c r="OAM934" s="6"/>
      <c r="OAN934" s="6"/>
      <c r="OAO934" s="6"/>
      <c r="OAP934" s="6"/>
      <c r="OAQ934" s="6"/>
      <c r="OAR934" s="6"/>
      <c r="OAS934" s="6"/>
      <c r="OAT934" s="6"/>
      <c r="OAU934" s="6"/>
      <c r="OAV934" s="6"/>
      <c r="OAW934" s="6"/>
      <c r="OAX934" s="6"/>
      <c r="OAY934" s="6"/>
      <c r="OAZ934" s="6"/>
      <c r="OBA934" s="6"/>
      <c r="OBB934" s="6"/>
      <c r="OBC934" s="6"/>
      <c r="OBD934" s="6"/>
      <c r="OBE934" s="6"/>
      <c r="OBF934" s="6"/>
      <c r="OBG934" s="6"/>
      <c r="OBH934" s="6"/>
      <c r="OBI934" s="6"/>
      <c r="OBJ934" s="6"/>
      <c r="OBK934" s="6"/>
      <c r="OBL934" s="6"/>
      <c r="OBM934" s="6"/>
      <c r="OBN934" s="6"/>
      <c r="OBO934" s="6"/>
      <c r="OBP934" s="6"/>
      <c r="OBQ934" s="6"/>
      <c r="OBR934" s="6"/>
      <c r="OBS934" s="6"/>
      <c r="OBT934" s="6"/>
      <c r="OBU934" s="6"/>
      <c r="OBV934" s="6"/>
      <c r="OBW934" s="6"/>
      <c r="OBX934" s="6"/>
      <c r="OBY934" s="6"/>
      <c r="OBZ934" s="6"/>
      <c r="OCA934" s="6"/>
      <c r="OCB934" s="6"/>
      <c r="OCC934" s="6"/>
      <c r="OCD934" s="6"/>
      <c r="OCE934" s="6"/>
      <c r="OCF934" s="6"/>
      <c r="OCG934" s="6"/>
      <c r="OCH934" s="6"/>
      <c r="OCI934" s="6"/>
      <c r="OCJ934" s="6"/>
      <c r="OCK934" s="6"/>
      <c r="OCL934" s="6"/>
      <c r="OCM934" s="6"/>
      <c r="OCN934" s="6"/>
      <c r="OCO934" s="6"/>
      <c r="OCP934" s="6"/>
      <c r="OCQ934" s="6"/>
      <c r="OCR934" s="6"/>
      <c r="OCS934" s="6"/>
      <c r="OCT934" s="6"/>
      <c r="OCU934" s="6"/>
      <c r="OCV934" s="6"/>
      <c r="OCW934" s="6"/>
      <c r="OCX934" s="6"/>
      <c r="OCY934" s="6"/>
      <c r="OCZ934" s="6"/>
      <c r="ODA934" s="6"/>
      <c r="ODB934" s="6"/>
      <c r="ODC934" s="6"/>
      <c r="ODD934" s="6"/>
      <c r="ODE934" s="6"/>
      <c r="ODF934" s="6"/>
      <c r="ODG934" s="6"/>
      <c r="ODH934" s="6"/>
      <c r="ODI934" s="6"/>
      <c r="ODJ934" s="6"/>
      <c r="ODK934" s="6"/>
      <c r="ODL934" s="6"/>
      <c r="ODM934" s="6"/>
      <c r="ODN934" s="6"/>
      <c r="ODO934" s="6"/>
      <c r="ODP934" s="6"/>
      <c r="ODQ934" s="6"/>
      <c r="ODR934" s="6"/>
      <c r="ODS934" s="6"/>
      <c r="ODT934" s="6"/>
      <c r="ODU934" s="6"/>
      <c r="ODV934" s="6"/>
      <c r="ODW934" s="6"/>
      <c r="ODX934" s="6"/>
      <c r="ODY934" s="6"/>
      <c r="ODZ934" s="6"/>
      <c r="OEA934" s="6"/>
      <c r="OEB934" s="6"/>
      <c r="OEC934" s="6"/>
      <c r="OED934" s="6"/>
      <c r="OEE934" s="6"/>
      <c r="OEF934" s="6"/>
      <c r="OEG934" s="6"/>
      <c r="OEH934" s="6"/>
      <c r="OEI934" s="6"/>
      <c r="OEJ934" s="6"/>
      <c r="OEK934" s="6"/>
      <c r="OEL934" s="6"/>
      <c r="OEM934" s="6"/>
      <c r="OEN934" s="6"/>
      <c r="OEO934" s="6"/>
      <c r="OEP934" s="6"/>
      <c r="OEQ934" s="6"/>
      <c r="OER934" s="6"/>
      <c r="OES934" s="6"/>
      <c r="OET934" s="6"/>
      <c r="OEU934" s="6"/>
      <c r="OEV934" s="6"/>
      <c r="OEW934" s="6"/>
      <c r="OEX934" s="6"/>
      <c r="OEY934" s="6"/>
      <c r="OEZ934" s="6"/>
      <c r="OFA934" s="6"/>
      <c r="OFB934" s="6"/>
      <c r="OFC934" s="6"/>
      <c r="OFD934" s="6"/>
      <c r="OFE934" s="6"/>
      <c r="OFF934" s="6"/>
      <c r="OFG934" s="6"/>
      <c r="OFH934" s="6"/>
      <c r="OFI934" s="6"/>
      <c r="OFJ934" s="6"/>
      <c r="OFK934" s="6"/>
      <c r="OFL934" s="6"/>
      <c r="OFM934" s="6"/>
      <c r="OFN934" s="6"/>
      <c r="OFO934" s="6"/>
      <c r="OFP934" s="6"/>
      <c r="OFQ934" s="6"/>
      <c r="OFR934" s="6"/>
      <c r="OFS934" s="6"/>
      <c r="OFT934" s="6"/>
      <c r="OFU934" s="6"/>
      <c r="OFV934" s="6"/>
      <c r="OFW934" s="6"/>
      <c r="OFX934" s="6"/>
      <c r="OFY934" s="6"/>
      <c r="OFZ934" s="6"/>
      <c r="OGA934" s="6"/>
      <c r="OGB934" s="6"/>
      <c r="OGC934" s="6"/>
      <c r="OGD934" s="6"/>
      <c r="OGE934" s="6"/>
      <c r="OGF934" s="6"/>
      <c r="OGG934" s="6"/>
      <c r="OGH934" s="6"/>
      <c r="OGI934" s="6"/>
      <c r="OGJ934" s="6"/>
      <c r="OGK934" s="6"/>
      <c r="OGL934" s="6"/>
      <c r="OGM934" s="6"/>
      <c r="OGN934" s="6"/>
      <c r="OGO934" s="6"/>
      <c r="OGP934" s="6"/>
      <c r="OGQ934" s="6"/>
      <c r="OGR934" s="6"/>
      <c r="OGS934" s="6"/>
      <c r="OGT934" s="6"/>
      <c r="OGU934" s="6"/>
      <c r="OGV934" s="6"/>
      <c r="OGW934" s="6"/>
      <c r="OGX934" s="6"/>
      <c r="OGY934" s="6"/>
      <c r="OGZ934" s="6"/>
      <c r="OHA934" s="6"/>
      <c r="OHB934" s="6"/>
      <c r="OHC934" s="6"/>
      <c r="OHD934" s="6"/>
      <c r="OHE934" s="6"/>
      <c r="OHF934" s="6"/>
      <c r="OHG934" s="6"/>
      <c r="OHH934" s="6"/>
      <c r="OHI934" s="6"/>
      <c r="OHJ934" s="6"/>
      <c r="OHK934" s="6"/>
      <c r="OHL934" s="6"/>
      <c r="OHM934" s="6"/>
      <c r="OHN934" s="6"/>
      <c r="OHO934" s="6"/>
      <c r="OHP934" s="6"/>
      <c r="OHQ934" s="6"/>
      <c r="OHR934" s="6"/>
      <c r="OHS934" s="6"/>
      <c r="OHT934" s="6"/>
      <c r="OHU934" s="6"/>
      <c r="OHV934" s="6"/>
      <c r="OHW934" s="6"/>
      <c r="OHX934" s="6"/>
      <c r="OHY934" s="6"/>
      <c r="OHZ934" s="6"/>
      <c r="OIA934" s="6"/>
      <c r="OIB934" s="6"/>
      <c r="OIC934" s="6"/>
      <c r="OID934" s="6"/>
      <c r="OIE934" s="6"/>
      <c r="OIF934" s="6"/>
      <c r="OIG934" s="6"/>
      <c r="OIH934" s="6"/>
      <c r="OII934" s="6"/>
      <c r="OIJ934" s="6"/>
      <c r="OIK934" s="6"/>
      <c r="OIL934" s="6"/>
      <c r="OIM934" s="6"/>
      <c r="OIN934" s="6"/>
      <c r="OIO934" s="6"/>
      <c r="OIP934" s="6"/>
      <c r="OIQ934" s="6"/>
      <c r="OIR934" s="6"/>
      <c r="OIS934" s="6"/>
      <c r="OIT934" s="6"/>
      <c r="OIU934" s="6"/>
      <c r="OIV934" s="6"/>
      <c r="OIW934" s="6"/>
      <c r="OIX934" s="6"/>
      <c r="OIY934" s="6"/>
      <c r="OIZ934" s="6"/>
      <c r="OJA934" s="6"/>
      <c r="OJB934" s="6"/>
      <c r="OJC934" s="6"/>
      <c r="OJD934" s="6"/>
      <c r="OJE934" s="6"/>
      <c r="OJF934" s="6"/>
      <c r="OJG934" s="6"/>
      <c r="OJH934" s="6"/>
      <c r="OJI934" s="6"/>
      <c r="OJJ934" s="6"/>
      <c r="OJK934" s="6"/>
      <c r="OJL934" s="6"/>
      <c r="OJM934" s="6"/>
      <c r="OJN934" s="6"/>
      <c r="OJO934" s="6"/>
      <c r="OJP934" s="6"/>
      <c r="OJQ934" s="6"/>
      <c r="OJR934" s="6"/>
      <c r="OJS934" s="6"/>
      <c r="OJT934" s="6"/>
      <c r="OJU934" s="6"/>
      <c r="OJV934" s="6"/>
      <c r="OJW934" s="6"/>
      <c r="OJX934" s="6"/>
      <c r="OJY934" s="6"/>
      <c r="OJZ934" s="6"/>
      <c r="OKA934" s="6"/>
      <c r="OKB934" s="6"/>
      <c r="OKC934" s="6"/>
      <c r="OKD934" s="6"/>
      <c r="OKE934" s="6"/>
      <c r="OKF934" s="6"/>
      <c r="OKG934" s="6"/>
      <c r="OKH934" s="6"/>
      <c r="OKI934" s="6"/>
      <c r="OKJ934" s="6"/>
      <c r="OKK934" s="6"/>
      <c r="OKL934" s="6"/>
      <c r="OKM934" s="6"/>
      <c r="OKN934" s="6"/>
      <c r="OKO934" s="6"/>
      <c r="OKP934" s="6"/>
      <c r="OKQ934" s="6"/>
      <c r="OKR934" s="6"/>
      <c r="OKS934" s="6"/>
      <c r="OKT934" s="6"/>
      <c r="OKU934" s="6"/>
      <c r="OKV934" s="6"/>
      <c r="OKW934" s="6"/>
      <c r="OKX934" s="6"/>
      <c r="OKY934" s="6"/>
      <c r="OKZ934" s="6"/>
      <c r="OLA934" s="6"/>
      <c r="OLB934" s="6"/>
      <c r="OLC934" s="6"/>
      <c r="OLD934" s="6"/>
      <c r="OLE934" s="6"/>
      <c r="OLF934" s="6"/>
      <c r="OLG934" s="6"/>
      <c r="OLH934" s="6"/>
      <c r="OLI934" s="6"/>
      <c r="OLJ934" s="6"/>
      <c r="OLK934" s="6"/>
      <c r="OLL934" s="6"/>
      <c r="OLM934" s="6"/>
      <c r="OLN934" s="6"/>
      <c r="OLO934" s="6"/>
      <c r="OLP934" s="6"/>
      <c r="OLQ934" s="6"/>
      <c r="OLR934" s="6"/>
      <c r="OLS934" s="6"/>
      <c r="OLT934" s="6"/>
      <c r="OLU934" s="6"/>
      <c r="OLV934" s="6"/>
      <c r="OLW934" s="6"/>
      <c r="OLX934" s="6"/>
      <c r="OLY934" s="6"/>
      <c r="OLZ934" s="6"/>
      <c r="OMA934" s="6"/>
      <c r="OMB934" s="6"/>
      <c r="OMC934" s="6"/>
      <c r="OMD934" s="6"/>
      <c r="OME934" s="6"/>
      <c r="OMF934" s="6"/>
      <c r="OMG934" s="6"/>
      <c r="OMH934" s="6"/>
      <c r="OMI934" s="6"/>
      <c r="OMJ934" s="6"/>
      <c r="OMK934" s="6"/>
      <c r="OML934" s="6"/>
      <c r="OMM934" s="6"/>
      <c r="OMN934" s="6"/>
      <c r="OMO934" s="6"/>
      <c r="OMP934" s="6"/>
      <c r="OMQ934" s="6"/>
      <c r="OMR934" s="6"/>
      <c r="OMS934" s="6"/>
      <c r="OMT934" s="6"/>
      <c r="OMU934" s="6"/>
      <c r="OMV934" s="6"/>
      <c r="OMW934" s="6"/>
      <c r="OMX934" s="6"/>
      <c r="OMY934" s="6"/>
      <c r="OMZ934" s="6"/>
      <c r="ONA934" s="6"/>
      <c r="ONB934" s="6"/>
      <c r="ONC934" s="6"/>
      <c r="OND934" s="6"/>
      <c r="ONE934" s="6"/>
      <c r="ONF934" s="6"/>
      <c r="ONG934" s="6"/>
      <c r="ONH934" s="6"/>
      <c r="ONI934" s="6"/>
      <c r="ONJ934" s="6"/>
      <c r="ONK934" s="6"/>
      <c r="ONL934" s="6"/>
      <c r="ONM934" s="6"/>
      <c r="ONN934" s="6"/>
      <c r="ONO934" s="6"/>
      <c r="ONP934" s="6"/>
      <c r="ONQ934" s="6"/>
      <c r="ONR934" s="6"/>
      <c r="ONS934" s="6"/>
      <c r="ONT934" s="6"/>
      <c r="ONU934" s="6"/>
      <c r="ONV934" s="6"/>
      <c r="ONW934" s="6"/>
      <c r="ONX934" s="6"/>
      <c r="ONY934" s="6"/>
      <c r="ONZ934" s="6"/>
      <c r="OOA934" s="6"/>
      <c r="OOB934" s="6"/>
      <c r="OOC934" s="6"/>
      <c r="OOD934" s="6"/>
      <c r="OOE934" s="6"/>
      <c r="OOF934" s="6"/>
      <c r="OOG934" s="6"/>
      <c r="OOH934" s="6"/>
      <c r="OOI934" s="6"/>
      <c r="OOJ934" s="6"/>
      <c r="OOK934" s="6"/>
      <c r="OOL934" s="6"/>
      <c r="OOM934" s="6"/>
      <c r="OON934" s="6"/>
      <c r="OOO934" s="6"/>
      <c r="OOP934" s="6"/>
      <c r="OOQ934" s="6"/>
      <c r="OOR934" s="6"/>
      <c r="OOS934" s="6"/>
      <c r="OOT934" s="6"/>
      <c r="OOU934" s="6"/>
      <c r="OOV934" s="6"/>
      <c r="OOW934" s="6"/>
      <c r="OOX934" s="6"/>
      <c r="OOY934" s="6"/>
      <c r="OOZ934" s="6"/>
      <c r="OPA934" s="6"/>
      <c r="OPB934" s="6"/>
      <c r="OPC934" s="6"/>
      <c r="OPD934" s="6"/>
      <c r="OPE934" s="6"/>
      <c r="OPF934" s="6"/>
      <c r="OPG934" s="6"/>
      <c r="OPH934" s="6"/>
      <c r="OPI934" s="6"/>
      <c r="OPJ934" s="6"/>
      <c r="OPK934" s="6"/>
      <c r="OPL934" s="6"/>
      <c r="OPM934" s="6"/>
      <c r="OPN934" s="6"/>
      <c r="OPO934" s="6"/>
      <c r="OPP934" s="6"/>
      <c r="OPQ934" s="6"/>
      <c r="OPR934" s="6"/>
      <c r="OPS934" s="6"/>
      <c r="OPT934" s="6"/>
      <c r="OPU934" s="6"/>
      <c r="OPV934" s="6"/>
      <c r="OPW934" s="6"/>
      <c r="OPX934" s="6"/>
      <c r="OPY934" s="6"/>
      <c r="OPZ934" s="6"/>
      <c r="OQA934" s="6"/>
      <c r="OQB934" s="6"/>
      <c r="OQC934" s="6"/>
      <c r="OQD934" s="6"/>
      <c r="OQE934" s="6"/>
      <c r="OQF934" s="6"/>
      <c r="OQG934" s="6"/>
      <c r="OQH934" s="6"/>
      <c r="OQI934" s="6"/>
      <c r="OQJ934" s="6"/>
      <c r="OQK934" s="6"/>
      <c r="OQL934" s="6"/>
      <c r="OQM934" s="6"/>
      <c r="OQN934" s="6"/>
      <c r="OQO934" s="6"/>
      <c r="OQP934" s="6"/>
      <c r="OQQ934" s="6"/>
      <c r="OQR934" s="6"/>
      <c r="OQS934" s="6"/>
      <c r="OQT934" s="6"/>
      <c r="OQU934" s="6"/>
      <c r="OQV934" s="6"/>
      <c r="OQW934" s="6"/>
      <c r="OQX934" s="6"/>
      <c r="OQY934" s="6"/>
      <c r="OQZ934" s="6"/>
      <c r="ORA934" s="6"/>
      <c r="ORB934" s="6"/>
      <c r="ORC934" s="6"/>
      <c r="ORD934" s="6"/>
      <c r="ORE934" s="6"/>
      <c r="ORF934" s="6"/>
      <c r="ORG934" s="6"/>
      <c r="ORH934" s="6"/>
      <c r="ORI934" s="6"/>
      <c r="ORJ934" s="6"/>
      <c r="ORK934" s="6"/>
      <c r="ORL934" s="6"/>
      <c r="ORM934" s="6"/>
      <c r="ORN934" s="6"/>
      <c r="ORO934" s="6"/>
      <c r="ORP934" s="6"/>
      <c r="ORQ934" s="6"/>
      <c r="ORR934" s="6"/>
      <c r="ORS934" s="6"/>
      <c r="ORT934" s="6"/>
      <c r="ORU934" s="6"/>
      <c r="ORV934" s="6"/>
      <c r="ORW934" s="6"/>
      <c r="ORX934" s="6"/>
      <c r="ORY934" s="6"/>
      <c r="ORZ934" s="6"/>
      <c r="OSA934" s="6"/>
      <c r="OSB934" s="6"/>
      <c r="OSC934" s="6"/>
      <c r="OSD934" s="6"/>
      <c r="OSE934" s="6"/>
      <c r="OSF934" s="6"/>
      <c r="OSG934" s="6"/>
      <c r="OSH934" s="6"/>
      <c r="OSI934" s="6"/>
      <c r="OSJ934" s="6"/>
      <c r="OSK934" s="6"/>
      <c r="OSL934" s="6"/>
      <c r="OSM934" s="6"/>
      <c r="OSN934" s="6"/>
      <c r="OSO934" s="6"/>
      <c r="OSP934" s="6"/>
      <c r="OSQ934" s="6"/>
      <c r="OSR934" s="6"/>
      <c r="OSS934" s="6"/>
      <c r="OST934" s="6"/>
      <c r="OSU934" s="6"/>
      <c r="OSV934" s="6"/>
      <c r="OSW934" s="6"/>
      <c r="OSX934" s="6"/>
      <c r="OSY934" s="6"/>
      <c r="OSZ934" s="6"/>
      <c r="OTA934" s="6"/>
      <c r="OTB934" s="6"/>
      <c r="OTC934" s="6"/>
      <c r="OTD934" s="6"/>
      <c r="OTE934" s="6"/>
      <c r="OTF934" s="6"/>
      <c r="OTG934" s="6"/>
      <c r="OTH934" s="6"/>
      <c r="OTI934" s="6"/>
      <c r="OTJ934" s="6"/>
      <c r="OTK934" s="6"/>
      <c r="OTL934" s="6"/>
      <c r="OTM934" s="6"/>
      <c r="OTN934" s="6"/>
      <c r="OTO934" s="6"/>
      <c r="OTP934" s="6"/>
      <c r="OTQ934" s="6"/>
      <c r="OTR934" s="6"/>
      <c r="OTS934" s="6"/>
      <c r="OTT934" s="6"/>
      <c r="OTU934" s="6"/>
      <c r="OTV934" s="6"/>
      <c r="OTW934" s="6"/>
      <c r="OTX934" s="6"/>
      <c r="OTY934" s="6"/>
      <c r="OTZ934" s="6"/>
      <c r="OUA934" s="6"/>
      <c r="OUB934" s="6"/>
      <c r="OUC934" s="6"/>
      <c r="OUD934" s="6"/>
      <c r="OUE934" s="6"/>
      <c r="OUF934" s="6"/>
      <c r="OUG934" s="6"/>
      <c r="OUH934" s="6"/>
      <c r="OUI934" s="6"/>
      <c r="OUJ934" s="6"/>
      <c r="OUK934" s="6"/>
      <c r="OUL934" s="6"/>
      <c r="OUM934" s="6"/>
      <c r="OUN934" s="6"/>
      <c r="OUO934" s="6"/>
      <c r="OUP934" s="6"/>
      <c r="OUQ934" s="6"/>
      <c r="OUR934" s="6"/>
      <c r="OUS934" s="6"/>
      <c r="OUT934" s="6"/>
      <c r="OUU934" s="6"/>
      <c r="OUV934" s="6"/>
      <c r="OUW934" s="6"/>
      <c r="OUX934" s="6"/>
      <c r="OUY934" s="6"/>
      <c r="OUZ934" s="6"/>
      <c r="OVA934" s="6"/>
      <c r="OVB934" s="6"/>
      <c r="OVC934" s="6"/>
      <c r="OVD934" s="6"/>
      <c r="OVE934" s="6"/>
      <c r="OVF934" s="6"/>
      <c r="OVG934" s="6"/>
      <c r="OVH934" s="6"/>
      <c r="OVI934" s="6"/>
      <c r="OVJ934" s="6"/>
      <c r="OVK934" s="6"/>
      <c r="OVL934" s="6"/>
      <c r="OVM934" s="6"/>
      <c r="OVN934" s="6"/>
      <c r="OVO934" s="6"/>
      <c r="OVP934" s="6"/>
      <c r="OVQ934" s="6"/>
      <c r="OVR934" s="6"/>
      <c r="OVS934" s="6"/>
      <c r="OVT934" s="6"/>
      <c r="OVU934" s="6"/>
      <c r="OVV934" s="6"/>
      <c r="OVW934" s="6"/>
      <c r="OVX934" s="6"/>
      <c r="OVY934" s="6"/>
      <c r="OVZ934" s="6"/>
      <c r="OWA934" s="6"/>
      <c r="OWB934" s="6"/>
      <c r="OWC934" s="6"/>
      <c r="OWD934" s="6"/>
      <c r="OWE934" s="6"/>
      <c r="OWF934" s="6"/>
      <c r="OWG934" s="6"/>
      <c r="OWH934" s="6"/>
      <c r="OWI934" s="6"/>
      <c r="OWJ934" s="6"/>
      <c r="OWK934" s="6"/>
      <c r="OWL934" s="6"/>
      <c r="OWM934" s="6"/>
      <c r="OWN934" s="6"/>
      <c r="OWO934" s="6"/>
      <c r="OWP934" s="6"/>
      <c r="OWQ934" s="6"/>
      <c r="OWR934" s="6"/>
      <c r="OWS934" s="6"/>
      <c r="OWT934" s="6"/>
      <c r="OWU934" s="6"/>
      <c r="OWV934" s="6"/>
      <c r="OWW934" s="6"/>
      <c r="OWX934" s="6"/>
      <c r="OWY934" s="6"/>
      <c r="OWZ934" s="6"/>
      <c r="OXA934" s="6"/>
      <c r="OXB934" s="6"/>
      <c r="OXC934" s="6"/>
      <c r="OXD934" s="6"/>
      <c r="OXE934" s="6"/>
      <c r="OXF934" s="6"/>
      <c r="OXG934" s="6"/>
      <c r="OXH934" s="6"/>
      <c r="OXI934" s="6"/>
      <c r="OXJ934" s="6"/>
      <c r="OXK934" s="6"/>
      <c r="OXL934" s="6"/>
      <c r="OXM934" s="6"/>
      <c r="OXN934" s="6"/>
      <c r="OXO934" s="6"/>
      <c r="OXP934" s="6"/>
      <c r="OXQ934" s="6"/>
      <c r="OXR934" s="6"/>
      <c r="OXS934" s="6"/>
      <c r="OXT934" s="6"/>
      <c r="OXU934" s="6"/>
      <c r="OXV934" s="6"/>
      <c r="OXW934" s="6"/>
      <c r="OXX934" s="6"/>
      <c r="OXY934" s="6"/>
      <c r="OXZ934" s="6"/>
      <c r="OYA934" s="6"/>
      <c r="OYB934" s="6"/>
      <c r="OYC934" s="6"/>
      <c r="OYD934" s="6"/>
      <c r="OYE934" s="6"/>
      <c r="OYF934" s="6"/>
      <c r="OYG934" s="6"/>
      <c r="OYH934" s="6"/>
      <c r="OYI934" s="6"/>
      <c r="OYJ934" s="6"/>
      <c r="OYK934" s="6"/>
      <c r="OYL934" s="6"/>
      <c r="OYM934" s="6"/>
      <c r="OYN934" s="6"/>
      <c r="OYO934" s="6"/>
      <c r="OYP934" s="6"/>
      <c r="OYQ934" s="6"/>
      <c r="OYR934" s="6"/>
      <c r="OYS934" s="6"/>
      <c r="OYT934" s="6"/>
      <c r="OYU934" s="6"/>
      <c r="OYV934" s="6"/>
      <c r="OYW934" s="6"/>
      <c r="OYX934" s="6"/>
      <c r="OYY934" s="6"/>
      <c r="OYZ934" s="6"/>
      <c r="OZA934" s="6"/>
      <c r="OZB934" s="6"/>
      <c r="OZC934" s="6"/>
      <c r="OZD934" s="6"/>
      <c r="OZE934" s="6"/>
      <c r="OZF934" s="6"/>
      <c r="OZG934" s="6"/>
      <c r="OZH934" s="6"/>
      <c r="OZI934" s="6"/>
      <c r="OZJ934" s="6"/>
      <c r="OZK934" s="6"/>
      <c r="OZL934" s="6"/>
      <c r="OZM934" s="6"/>
      <c r="OZN934" s="6"/>
      <c r="OZO934" s="6"/>
      <c r="OZP934" s="6"/>
      <c r="OZQ934" s="6"/>
      <c r="OZR934" s="6"/>
      <c r="OZS934" s="6"/>
      <c r="OZT934" s="6"/>
      <c r="OZU934" s="6"/>
      <c r="OZV934" s="6"/>
      <c r="OZW934" s="6"/>
      <c r="OZX934" s="6"/>
      <c r="OZY934" s="6"/>
      <c r="OZZ934" s="6"/>
      <c r="PAA934" s="6"/>
      <c r="PAB934" s="6"/>
      <c r="PAC934" s="6"/>
      <c r="PAD934" s="6"/>
      <c r="PAE934" s="6"/>
      <c r="PAF934" s="6"/>
      <c r="PAG934" s="6"/>
      <c r="PAH934" s="6"/>
      <c r="PAI934" s="6"/>
      <c r="PAJ934" s="6"/>
      <c r="PAK934" s="6"/>
      <c r="PAL934" s="6"/>
      <c r="PAM934" s="6"/>
      <c r="PAN934" s="6"/>
      <c r="PAO934" s="6"/>
      <c r="PAP934" s="6"/>
      <c r="PAQ934" s="6"/>
      <c r="PAR934" s="6"/>
      <c r="PAS934" s="6"/>
      <c r="PAT934" s="6"/>
      <c r="PAU934" s="6"/>
      <c r="PAV934" s="6"/>
      <c r="PAW934" s="6"/>
      <c r="PAX934" s="6"/>
      <c r="PAY934" s="6"/>
      <c r="PAZ934" s="6"/>
      <c r="PBA934" s="6"/>
      <c r="PBB934" s="6"/>
      <c r="PBC934" s="6"/>
      <c r="PBD934" s="6"/>
      <c r="PBE934" s="6"/>
      <c r="PBF934" s="6"/>
      <c r="PBG934" s="6"/>
      <c r="PBH934" s="6"/>
      <c r="PBI934" s="6"/>
      <c r="PBJ934" s="6"/>
      <c r="PBK934" s="6"/>
      <c r="PBL934" s="6"/>
      <c r="PBM934" s="6"/>
      <c r="PBN934" s="6"/>
      <c r="PBO934" s="6"/>
      <c r="PBP934" s="6"/>
      <c r="PBQ934" s="6"/>
      <c r="PBR934" s="6"/>
      <c r="PBS934" s="6"/>
      <c r="PBT934" s="6"/>
      <c r="PBU934" s="6"/>
      <c r="PBV934" s="6"/>
      <c r="PBW934" s="6"/>
      <c r="PBX934" s="6"/>
      <c r="PBY934" s="6"/>
      <c r="PBZ934" s="6"/>
      <c r="PCA934" s="6"/>
      <c r="PCB934" s="6"/>
      <c r="PCC934" s="6"/>
      <c r="PCD934" s="6"/>
      <c r="PCE934" s="6"/>
      <c r="PCF934" s="6"/>
      <c r="PCG934" s="6"/>
      <c r="PCH934" s="6"/>
      <c r="PCI934" s="6"/>
      <c r="PCJ934" s="6"/>
      <c r="PCK934" s="6"/>
      <c r="PCL934" s="6"/>
      <c r="PCM934" s="6"/>
      <c r="PCN934" s="6"/>
      <c r="PCO934" s="6"/>
      <c r="PCP934" s="6"/>
      <c r="PCQ934" s="6"/>
      <c r="PCR934" s="6"/>
      <c r="PCS934" s="6"/>
      <c r="PCT934" s="6"/>
      <c r="PCU934" s="6"/>
      <c r="PCV934" s="6"/>
      <c r="PCW934" s="6"/>
      <c r="PCX934" s="6"/>
      <c r="PCY934" s="6"/>
      <c r="PCZ934" s="6"/>
      <c r="PDA934" s="6"/>
      <c r="PDB934" s="6"/>
      <c r="PDC934" s="6"/>
      <c r="PDD934" s="6"/>
      <c r="PDE934" s="6"/>
      <c r="PDF934" s="6"/>
      <c r="PDG934" s="6"/>
      <c r="PDH934" s="6"/>
      <c r="PDI934" s="6"/>
      <c r="PDJ934" s="6"/>
      <c r="PDK934" s="6"/>
      <c r="PDL934" s="6"/>
      <c r="PDM934" s="6"/>
      <c r="PDN934" s="6"/>
      <c r="PDO934" s="6"/>
      <c r="PDP934" s="6"/>
      <c r="PDQ934" s="6"/>
      <c r="PDR934" s="6"/>
      <c r="PDS934" s="6"/>
      <c r="PDT934" s="6"/>
      <c r="PDU934" s="6"/>
      <c r="PDV934" s="6"/>
      <c r="PDW934" s="6"/>
      <c r="PDX934" s="6"/>
      <c r="PDY934" s="6"/>
      <c r="PDZ934" s="6"/>
      <c r="PEA934" s="6"/>
      <c r="PEB934" s="6"/>
      <c r="PEC934" s="6"/>
      <c r="PED934" s="6"/>
      <c r="PEE934" s="6"/>
      <c r="PEF934" s="6"/>
      <c r="PEG934" s="6"/>
      <c r="PEH934" s="6"/>
      <c r="PEI934" s="6"/>
      <c r="PEJ934" s="6"/>
      <c r="PEK934" s="6"/>
      <c r="PEL934" s="6"/>
      <c r="PEM934" s="6"/>
      <c r="PEN934" s="6"/>
      <c r="PEO934" s="6"/>
      <c r="PEP934" s="6"/>
      <c r="PEQ934" s="6"/>
      <c r="PER934" s="6"/>
      <c r="PES934" s="6"/>
      <c r="PET934" s="6"/>
      <c r="PEU934" s="6"/>
      <c r="PEV934" s="6"/>
      <c r="PEW934" s="6"/>
      <c r="PEX934" s="6"/>
      <c r="PEY934" s="6"/>
      <c r="PEZ934" s="6"/>
      <c r="PFA934" s="6"/>
      <c r="PFB934" s="6"/>
      <c r="PFC934" s="6"/>
      <c r="PFD934" s="6"/>
      <c r="PFE934" s="6"/>
      <c r="PFF934" s="6"/>
      <c r="PFG934" s="6"/>
      <c r="PFH934" s="6"/>
      <c r="PFI934" s="6"/>
      <c r="PFJ934" s="6"/>
      <c r="PFK934" s="6"/>
      <c r="PFL934" s="6"/>
      <c r="PFM934" s="6"/>
      <c r="PFN934" s="6"/>
      <c r="PFO934" s="6"/>
      <c r="PFP934" s="6"/>
      <c r="PFQ934" s="6"/>
      <c r="PFR934" s="6"/>
      <c r="PFS934" s="6"/>
      <c r="PFT934" s="6"/>
      <c r="PFU934" s="6"/>
      <c r="PFV934" s="6"/>
      <c r="PFW934" s="6"/>
      <c r="PFX934" s="6"/>
      <c r="PFY934" s="6"/>
      <c r="PFZ934" s="6"/>
      <c r="PGA934" s="6"/>
      <c r="PGB934" s="6"/>
      <c r="PGC934" s="6"/>
      <c r="PGD934" s="6"/>
      <c r="PGE934" s="6"/>
      <c r="PGF934" s="6"/>
      <c r="PGG934" s="6"/>
      <c r="PGH934" s="6"/>
      <c r="PGI934" s="6"/>
      <c r="PGJ934" s="6"/>
      <c r="PGK934" s="6"/>
      <c r="PGL934" s="6"/>
      <c r="PGM934" s="6"/>
      <c r="PGN934" s="6"/>
      <c r="PGO934" s="6"/>
      <c r="PGP934" s="6"/>
      <c r="PGQ934" s="6"/>
      <c r="PGR934" s="6"/>
      <c r="PGS934" s="6"/>
      <c r="PGT934" s="6"/>
      <c r="PGU934" s="6"/>
      <c r="PGV934" s="6"/>
      <c r="PGW934" s="6"/>
      <c r="PGX934" s="6"/>
      <c r="PGY934" s="6"/>
      <c r="PGZ934" s="6"/>
      <c r="PHA934" s="6"/>
      <c r="PHB934" s="6"/>
      <c r="PHC934" s="6"/>
      <c r="PHD934" s="6"/>
      <c r="PHE934" s="6"/>
      <c r="PHF934" s="6"/>
      <c r="PHG934" s="6"/>
      <c r="PHH934" s="6"/>
      <c r="PHI934" s="6"/>
      <c r="PHJ934" s="6"/>
      <c r="PHK934" s="6"/>
      <c r="PHL934" s="6"/>
      <c r="PHM934" s="6"/>
      <c r="PHN934" s="6"/>
      <c r="PHO934" s="6"/>
      <c r="PHP934" s="6"/>
      <c r="PHQ934" s="6"/>
      <c r="PHR934" s="6"/>
      <c r="PHS934" s="6"/>
      <c r="PHT934" s="6"/>
      <c r="PHU934" s="6"/>
      <c r="PHV934" s="6"/>
      <c r="PHW934" s="6"/>
      <c r="PHX934" s="6"/>
      <c r="PHY934" s="6"/>
      <c r="PHZ934" s="6"/>
      <c r="PIA934" s="6"/>
      <c r="PIB934" s="6"/>
      <c r="PIC934" s="6"/>
      <c r="PID934" s="6"/>
      <c r="PIE934" s="6"/>
      <c r="PIF934" s="6"/>
      <c r="PIG934" s="6"/>
      <c r="PIH934" s="6"/>
      <c r="PII934" s="6"/>
      <c r="PIJ934" s="6"/>
      <c r="PIK934" s="6"/>
      <c r="PIL934" s="6"/>
      <c r="PIM934" s="6"/>
      <c r="PIN934" s="6"/>
      <c r="PIO934" s="6"/>
      <c r="PIP934" s="6"/>
      <c r="PIQ934" s="6"/>
      <c r="PIR934" s="6"/>
      <c r="PIS934" s="6"/>
      <c r="PIT934" s="6"/>
      <c r="PIU934" s="6"/>
      <c r="PIV934" s="6"/>
      <c r="PIW934" s="6"/>
      <c r="PIX934" s="6"/>
      <c r="PIY934" s="6"/>
      <c r="PIZ934" s="6"/>
      <c r="PJA934" s="6"/>
      <c r="PJB934" s="6"/>
      <c r="PJC934" s="6"/>
      <c r="PJD934" s="6"/>
      <c r="PJE934" s="6"/>
      <c r="PJF934" s="6"/>
      <c r="PJG934" s="6"/>
      <c r="PJH934" s="6"/>
      <c r="PJI934" s="6"/>
      <c r="PJJ934" s="6"/>
      <c r="PJK934" s="6"/>
      <c r="PJL934" s="6"/>
      <c r="PJM934" s="6"/>
      <c r="PJN934" s="6"/>
      <c r="PJO934" s="6"/>
      <c r="PJP934" s="6"/>
      <c r="PJQ934" s="6"/>
      <c r="PJR934" s="6"/>
      <c r="PJS934" s="6"/>
      <c r="PJT934" s="6"/>
      <c r="PJU934" s="6"/>
      <c r="PJV934" s="6"/>
      <c r="PJW934" s="6"/>
      <c r="PJX934" s="6"/>
      <c r="PJY934" s="6"/>
      <c r="PJZ934" s="6"/>
      <c r="PKA934" s="6"/>
      <c r="PKB934" s="6"/>
      <c r="PKC934" s="6"/>
      <c r="PKD934" s="6"/>
      <c r="PKE934" s="6"/>
      <c r="PKF934" s="6"/>
      <c r="PKG934" s="6"/>
      <c r="PKH934" s="6"/>
      <c r="PKI934" s="6"/>
      <c r="PKJ934" s="6"/>
      <c r="PKK934" s="6"/>
      <c r="PKL934" s="6"/>
      <c r="PKM934" s="6"/>
      <c r="PKN934" s="6"/>
      <c r="PKO934" s="6"/>
      <c r="PKP934" s="6"/>
      <c r="PKQ934" s="6"/>
      <c r="PKR934" s="6"/>
      <c r="PKS934" s="6"/>
      <c r="PKT934" s="6"/>
      <c r="PKU934" s="6"/>
      <c r="PKV934" s="6"/>
      <c r="PKW934" s="6"/>
      <c r="PKX934" s="6"/>
      <c r="PKY934" s="6"/>
      <c r="PKZ934" s="6"/>
      <c r="PLA934" s="6"/>
      <c r="PLB934" s="6"/>
      <c r="PLC934" s="6"/>
      <c r="PLD934" s="6"/>
      <c r="PLE934" s="6"/>
      <c r="PLF934" s="6"/>
      <c r="PLG934" s="6"/>
      <c r="PLH934" s="6"/>
      <c r="PLI934" s="6"/>
      <c r="PLJ934" s="6"/>
      <c r="PLK934" s="6"/>
      <c r="PLL934" s="6"/>
      <c r="PLM934" s="6"/>
      <c r="PLN934" s="6"/>
      <c r="PLO934" s="6"/>
      <c r="PLP934" s="6"/>
      <c r="PLQ934" s="6"/>
      <c r="PLR934" s="6"/>
      <c r="PLS934" s="6"/>
      <c r="PLT934" s="6"/>
      <c r="PLU934" s="6"/>
      <c r="PLV934" s="6"/>
      <c r="PLW934" s="6"/>
      <c r="PLX934" s="6"/>
      <c r="PLY934" s="6"/>
      <c r="PLZ934" s="6"/>
      <c r="PMA934" s="6"/>
      <c r="PMB934" s="6"/>
      <c r="PMC934" s="6"/>
      <c r="PMD934" s="6"/>
      <c r="PME934" s="6"/>
      <c r="PMF934" s="6"/>
      <c r="PMG934" s="6"/>
      <c r="PMH934" s="6"/>
      <c r="PMI934" s="6"/>
      <c r="PMJ934" s="6"/>
      <c r="PMK934" s="6"/>
      <c r="PML934" s="6"/>
      <c r="PMM934" s="6"/>
      <c r="PMN934" s="6"/>
      <c r="PMO934" s="6"/>
      <c r="PMP934" s="6"/>
      <c r="PMQ934" s="6"/>
      <c r="PMR934" s="6"/>
      <c r="PMS934" s="6"/>
      <c r="PMT934" s="6"/>
      <c r="PMU934" s="6"/>
      <c r="PMV934" s="6"/>
      <c r="PMW934" s="6"/>
      <c r="PMX934" s="6"/>
      <c r="PMY934" s="6"/>
      <c r="PMZ934" s="6"/>
      <c r="PNA934" s="6"/>
      <c r="PNB934" s="6"/>
      <c r="PNC934" s="6"/>
      <c r="PND934" s="6"/>
      <c r="PNE934" s="6"/>
      <c r="PNF934" s="6"/>
      <c r="PNG934" s="6"/>
      <c r="PNH934" s="6"/>
      <c r="PNI934" s="6"/>
      <c r="PNJ934" s="6"/>
      <c r="PNK934" s="6"/>
      <c r="PNL934" s="6"/>
      <c r="PNM934" s="6"/>
      <c r="PNN934" s="6"/>
      <c r="PNO934" s="6"/>
      <c r="PNP934" s="6"/>
      <c r="PNQ934" s="6"/>
      <c r="PNR934" s="6"/>
      <c r="PNS934" s="6"/>
      <c r="PNT934" s="6"/>
      <c r="PNU934" s="6"/>
      <c r="PNV934" s="6"/>
      <c r="PNW934" s="6"/>
      <c r="PNX934" s="6"/>
      <c r="PNY934" s="6"/>
      <c r="PNZ934" s="6"/>
      <c r="POA934" s="6"/>
      <c r="POB934" s="6"/>
      <c r="POC934" s="6"/>
      <c r="POD934" s="6"/>
      <c r="POE934" s="6"/>
      <c r="POF934" s="6"/>
      <c r="POG934" s="6"/>
      <c r="POH934" s="6"/>
      <c r="POI934" s="6"/>
      <c r="POJ934" s="6"/>
      <c r="POK934" s="6"/>
      <c r="POL934" s="6"/>
      <c r="POM934" s="6"/>
      <c r="PON934" s="6"/>
      <c r="POO934" s="6"/>
      <c r="POP934" s="6"/>
      <c r="POQ934" s="6"/>
      <c r="POR934" s="6"/>
      <c r="POS934" s="6"/>
      <c r="POT934" s="6"/>
      <c r="POU934" s="6"/>
      <c r="POV934" s="6"/>
      <c r="POW934" s="6"/>
      <c r="POX934" s="6"/>
      <c r="POY934" s="6"/>
      <c r="POZ934" s="6"/>
      <c r="PPA934" s="6"/>
      <c r="PPB934" s="6"/>
      <c r="PPC934" s="6"/>
      <c r="PPD934" s="6"/>
      <c r="PPE934" s="6"/>
      <c r="PPF934" s="6"/>
      <c r="PPG934" s="6"/>
      <c r="PPH934" s="6"/>
      <c r="PPI934" s="6"/>
      <c r="PPJ934" s="6"/>
      <c r="PPK934" s="6"/>
      <c r="PPL934" s="6"/>
      <c r="PPM934" s="6"/>
      <c r="PPN934" s="6"/>
      <c r="PPO934" s="6"/>
      <c r="PPP934" s="6"/>
      <c r="PPQ934" s="6"/>
      <c r="PPR934" s="6"/>
      <c r="PPS934" s="6"/>
      <c r="PPT934" s="6"/>
      <c r="PPU934" s="6"/>
      <c r="PPV934" s="6"/>
      <c r="PPW934" s="6"/>
      <c r="PPX934" s="6"/>
      <c r="PPY934" s="6"/>
      <c r="PPZ934" s="6"/>
      <c r="PQA934" s="6"/>
      <c r="PQB934" s="6"/>
      <c r="PQC934" s="6"/>
      <c r="PQD934" s="6"/>
      <c r="PQE934" s="6"/>
      <c r="PQF934" s="6"/>
      <c r="PQG934" s="6"/>
      <c r="PQH934" s="6"/>
      <c r="PQI934" s="6"/>
      <c r="PQJ934" s="6"/>
      <c r="PQK934" s="6"/>
      <c r="PQL934" s="6"/>
      <c r="PQM934" s="6"/>
      <c r="PQN934" s="6"/>
      <c r="PQO934" s="6"/>
      <c r="PQP934" s="6"/>
      <c r="PQQ934" s="6"/>
      <c r="PQR934" s="6"/>
      <c r="PQS934" s="6"/>
      <c r="PQT934" s="6"/>
      <c r="PQU934" s="6"/>
      <c r="PQV934" s="6"/>
      <c r="PQW934" s="6"/>
      <c r="PQX934" s="6"/>
      <c r="PQY934" s="6"/>
      <c r="PQZ934" s="6"/>
      <c r="PRA934" s="6"/>
      <c r="PRB934" s="6"/>
      <c r="PRC934" s="6"/>
      <c r="PRD934" s="6"/>
      <c r="PRE934" s="6"/>
      <c r="PRF934" s="6"/>
      <c r="PRG934" s="6"/>
      <c r="PRH934" s="6"/>
      <c r="PRI934" s="6"/>
      <c r="PRJ934" s="6"/>
      <c r="PRK934" s="6"/>
      <c r="PRL934" s="6"/>
      <c r="PRM934" s="6"/>
      <c r="PRN934" s="6"/>
      <c r="PRO934" s="6"/>
      <c r="PRP934" s="6"/>
      <c r="PRQ934" s="6"/>
      <c r="PRR934" s="6"/>
      <c r="PRS934" s="6"/>
      <c r="PRT934" s="6"/>
      <c r="PRU934" s="6"/>
      <c r="PRV934" s="6"/>
      <c r="PRW934" s="6"/>
      <c r="PRX934" s="6"/>
      <c r="PRY934" s="6"/>
      <c r="PRZ934" s="6"/>
      <c r="PSA934" s="6"/>
      <c r="PSB934" s="6"/>
      <c r="PSC934" s="6"/>
      <c r="PSD934" s="6"/>
      <c r="PSE934" s="6"/>
      <c r="PSF934" s="6"/>
      <c r="PSG934" s="6"/>
      <c r="PSH934" s="6"/>
      <c r="PSI934" s="6"/>
      <c r="PSJ934" s="6"/>
      <c r="PSK934" s="6"/>
      <c r="PSL934" s="6"/>
      <c r="PSM934" s="6"/>
      <c r="PSN934" s="6"/>
      <c r="PSO934" s="6"/>
      <c r="PSP934" s="6"/>
      <c r="PSQ934" s="6"/>
      <c r="PSR934" s="6"/>
      <c r="PSS934" s="6"/>
      <c r="PST934" s="6"/>
      <c r="PSU934" s="6"/>
      <c r="PSV934" s="6"/>
      <c r="PSW934" s="6"/>
      <c r="PSX934" s="6"/>
      <c r="PSY934" s="6"/>
      <c r="PSZ934" s="6"/>
      <c r="PTA934" s="6"/>
      <c r="PTB934" s="6"/>
      <c r="PTC934" s="6"/>
      <c r="PTD934" s="6"/>
      <c r="PTE934" s="6"/>
      <c r="PTF934" s="6"/>
      <c r="PTG934" s="6"/>
      <c r="PTH934" s="6"/>
      <c r="PTI934" s="6"/>
      <c r="PTJ934" s="6"/>
      <c r="PTK934" s="6"/>
      <c r="PTL934" s="6"/>
      <c r="PTM934" s="6"/>
      <c r="PTN934" s="6"/>
      <c r="PTO934" s="6"/>
      <c r="PTP934" s="6"/>
      <c r="PTQ934" s="6"/>
      <c r="PTR934" s="6"/>
      <c r="PTS934" s="6"/>
      <c r="PTT934" s="6"/>
      <c r="PTU934" s="6"/>
      <c r="PTV934" s="6"/>
      <c r="PTW934" s="6"/>
      <c r="PTX934" s="6"/>
      <c r="PTY934" s="6"/>
      <c r="PTZ934" s="6"/>
      <c r="PUA934" s="6"/>
      <c r="PUB934" s="6"/>
      <c r="PUC934" s="6"/>
      <c r="PUD934" s="6"/>
      <c r="PUE934" s="6"/>
      <c r="PUF934" s="6"/>
      <c r="PUG934" s="6"/>
      <c r="PUH934" s="6"/>
      <c r="PUI934" s="6"/>
      <c r="PUJ934" s="6"/>
      <c r="PUK934" s="6"/>
      <c r="PUL934" s="6"/>
      <c r="PUM934" s="6"/>
      <c r="PUN934" s="6"/>
      <c r="PUO934" s="6"/>
      <c r="PUP934" s="6"/>
      <c r="PUQ934" s="6"/>
      <c r="PUR934" s="6"/>
      <c r="PUS934" s="6"/>
      <c r="PUT934" s="6"/>
      <c r="PUU934" s="6"/>
      <c r="PUV934" s="6"/>
      <c r="PUW934" s="6"/>
      <c r="PUX934" s="6"/>
      <c r="PUY934" s="6"/>
      <c r="PUZ934" s="6"/>
      <c r="PVA934" s="6"/>
      <c r="PVB934" s="6"/>
      <c r="PVC934" s="6"/>
      <c r="PVD934" s="6"/>
      <c r="PVE934" s="6"/>
      <c r="PVF934" s="6"/>
      <c r="PVG934" s="6"/>
      <c r="PVH934" s="6"/>
      <c r="PVI934" s="6"/>
      <c r="PVJ934" s="6"/>
      <c r="PVK934" s="6"/>
      <c r="PVL934" s="6"/>
      <c r="PVM934" s="6"/>
      <c r="PVN934" s="6"/>
      <c r="PVO934" s="6"/>
      <c r="PVP934" s="6"/>
      <c r="PVQ934" s="6"/>
      <c r="PVR934" s="6"/>
      <c r="PVS934" s="6"/>
      <c r="PVT934" s="6"/>
      <c r="PVU934" s="6"/>
      <c r="PVV934" s="6"/>
      <c r="PVW934" s="6"/>
      <c r="PVX934" s="6"/>
      <c r="PVY934" s="6"/>
      <c r="PVZ934" s="6"/>
      <c r="PWA934" s="6"/>
      <c r="PWB934" s="6"/>
      <c r="PWC934" s="6"/>
      <c r="PWD934" s="6"/>
      <c r="PWE934" s="6"/>
      <c r="PWF934" s="6"/>
      <c r="PWG934" s="6"/>
      <c r="PWH934" s="6"/>
      <c r="PWI934" s="6"/>
      <c r="PWJ934" s="6"/>
      <c r="PWK934" s="6"/>
      <c r="PWL934" s="6"/>
      <c r="PWM934" s="6"/>
      <c r="PWN934" s="6"/>
      <c r="PWO934" s="6"/>
      <c r="PWP934" s="6"/>
      <c r="PWQ934" s="6"/>
      <c r="PWR934" s="6"/>
      <c r="PWS934" s="6"/>
      <c r="PWT934" s="6"/>
      <c r="PWU934" s="6"/>
      <c r="PWV934" s="6"/>
      <c r="PWW934" s="6"/>
      <c r="PWX934" s="6"/>
      <c r="PWY934" s="6"/>
      <c r="PWZ934" s="6"/>
      <c r="PXA934" s="6"/>
      <c r="PXB934" s="6"/>
      <c r="PXC934" s="6"/>
      <c r="PXD934" s="6"/>
      <c r="PXE934" s="6"/>
      <c r="PXF934" s="6"/>
      <c r="PXG934" s="6"/>
      <c r="PXH934" s="6"/>
      <c r="PXI934" s="6"/>
      <c r="PXJ934" s="6"/>
      <c r="PXK934" s="6"/>
      <c r="PXL934" s="6"/>
      <c r="PXM934" s="6"/>
      <c r="PXN934" s="6"/>
      <c r="PXO934" s="6"/>
      <c r="PXP934" s="6"/>
      <c r="PXQ934" s="6"/>
      <c r="PXR934" s="6"/>
      <c r="PXS934" s="6"/>
      <c r="PXT934" s="6"/>
      <c r="PXU934" s="6"/>
      <c r="PXV934" s="6"/>
      <c r="PXW934" s="6"/>
      <c r="PXX934" s="6"/>
      <c r="PXY934" s="6"/>
      <c r="PXZ934" s="6"/>
      <c r="PYA934" s="6"/>
      <c r="PYB934" s="6"/>
      <c r="PYC934" s="6"/>
      <c r="PYD934" s="6"/>
      <c r="PYE934" s="6"/>
      <c r="PYF934" s="6"/>
      <c r="PYG934" s="6"/>
      <c r="PYH934" s="6"/>
      <c r="PYI934" s="6"/>
      <c r="PYJ934" s="6"/>
      <c r="PYK934" s="6"/>
      <c r="PYL934" s="6"/>
      <c r="PYM934" s="6"/>
      <c r="PYN934" s="6"/>
      <c r="PYO934" s="6"/>
      <c r="PYP934" s="6"/>
      <c r="PYQ934" s="6"/>
      <c r="PYR934" s="6"/>
      <c r="PYS934" s="6"/>
      <c r="PYT934" s="6"/>
      <c r="PYU934" s="6"/>
      <c r="PYV934" s="6"/>
      <c r="PYW934" s="6"/>
      <c r="PYX934" s="6"/>
      <c r="PYY934" s="6"/>
      <c r="PYZ934" s="6"/>
      <c r="PZA934" s="6"/>
      <c r="PZB934" s="6"/>
      <c r="PZC934" s="6"/>
      <c r="PZD934" s="6"/>
      <c r="PZE934" s="6"/>
      <c r="PZF934" s="6"/>
      <c r="PZG934" s="6"/>
      <c r="PZH934" s="6"/>
      <c r="PZI934" s="6"/>
      <c r="PZJ934" s="6"/>
      <c r="PZK934" s="6"/>
      <c r="PZL934" s="6"/>
      <c r="PZM934" s="6"/>
      <c r="PZN934" s="6"/>
      <c r="PZO934" s="6"/>
      <c r="PZP934" s="6"/>
      <c r="PZQ934" s="6"/>
      <c r="PZR934" s="6"/>
      <c r="PZS934" s="6"/>
      <c r="PZT934" s="6"/>
      <c r="PZU934" s="6"/>
      <c r="PZV934" s="6"/>
      <c r="PZW934" s="6"/>
      <c r="PZX934" s="6"/>
      <c r="PZY934" s="6"/>
      <c r="PZZ934" s="6"/>
      <c r="QAA934" s="6"/>
      <c r="QAB934" s="6"/>
      <c r="QAC934" s="6"/>
      <c r="QAD934" s="6"/>
      <c r="QAE934" s="6"/>
      <c r="QAF934" s="6"/>
      <c r="QAG934" s="6"/>
      <c r="QAH934" s="6"/>
      <c r="QAI934" s="6"/>
      <c r="QAJ934" s="6"/>
      <c r="QAK934" s="6"/>
      <c r="QAL934" s="6"/>
      <c r="QAM934" s="6"/>
      <c r="QAN934" s="6"/>
      <c r="QAO934" s="6"/>
      <c r="QAP934" s="6"/>
      <c r="QAQ934" s="6"/>
      <c r="QAR934" s="6"/>
      <c r="QAS934" s="6"/>
      <c r="QAT934" s="6"/>
      <c r="QAU934" s="6"/>
      <c r="QAV934" s="6"/>
      <c r="QAW934" s="6"/>
      <c r="QAX934" s="6"/>
      <c r="QAY934" s="6"/>
      <c r="QAZ934" s="6"/>
      <c r="QBA934" s="6"/>
      <c r="QBB934" s="6"/>
      <c r="QBC934" s="6"/>
      <c r="QBD934" s="6"/>
      <c r="QBE934" s="6"/>
      <c r="QBF934" s="6"/>
      <c r="QBG934" s="6"/>
      <c r="QBH934" s="6"/>
      <c r="QBI934" s="6"/>
      <c r="QBJ934" s="6"/>
      <c r="QBK934" s="6"/>
      <c r="QBL934" s="6"/>
      <c r="QBM934" s="6"/>
      <c r="QBN934" s="6"/>
      <c r="QBO934" s="6"/>
      <c r="QBP934" s="6"/>
      <c r="QBQ934" s="6"/>
      <c r="QBR934" s="6"/>
      <c r="QBS934" s="6"/>
      <c r="QBT934" s="6"/>
      <c r="QBU934" s="6"/>
      <c r="QBV934" s="6"/>
      <c r="QBW934" s="6"/>
      <c r="QBX934" s="6"/>
      <c r="QBY934" s="6"/>
      <c r="QBZ934" s="6"/>
      <c r="QCA934" s="6"/>
      <c r="QCB934" s="6"/>
      <c r="QCC934" s="6"/>
      <c r="QCD934" s="6"/>
      <c r="QCE934" s="6"/>
      <c r="QCF934" s="6"/>
      <c r="QCG934" s="6"/>
      <c r="QCH934" s="6"/>
      <c r="QCI934" s="6"/>
      <c r="QCJ934" s="6"/>
      <c r="QCK934" s="6"/>
      <c r="QCL934" s="6"/>
      <c r="QCM934" s="6"/>
      <c r="QCN934" s="6"/>
      <c r="QCO934" s="6"/>
      <c r="QCP934" s="6"/>
      <c r="QCQ934" s="6"/>
      <c r="QCR934" s="6"/>
      <c r="QCS934" s="6"/>
      <c r="QCT934" s="6"/>
      <c r="QCU934" s="6"/>
      <c r="QCV934" s="6"/>
      <c r="QCW934" s="6"/>
      <c r="QCX934" s="6"/>
      <c r="QCY934" s="6"/>
      <c r="QCZ934" s="6"/>
      <c r="QDA934" s="6"/>
      <c r="QDB934" s="6"/>
      <c r="QDC934" s="6"/>
      <c r="QDD934" s="6"/>
      <c r="QDE934" s="6"/>
      <c r="QDF934" s="6"/>
      <c r="QDG934" s="6"/>
      <c r="QDH934" s="6"/>
      <c r="QDI934" s="6"/>
      <c r="QDJ934" s="6"/>
      <c r="QDK934" s="6"/>
      <c r="QDL934" s="6"/>
      <c r="QDM934" s="6"/>
      <c r="QDN934" s="6"/>
      <c r="QDO934" s="6"/>
      <c r="QDP934" s="6"/>
      <c r="QDQ934" s="6"/>
      <c r="QDR934" s="6"/>
      <c r="QDS934" s="6"/>
      <c r="QDT934" s="6"/>
      <c r="QDU934" s="6"/>
      <c r="QDV934" s="6"/>
      <c r="QDW934" s="6"/>
      <c r="QDX934" s="6"/>
      <c r="QDY934" s="6"/>
      <c r="QDZ934" s="6"/>
      <c r="QEA934" s="6"/>
      <c r="QEB934" s="6"/>
      <c r="QEC934" s="6"/>
      <c r="QED934" s="6"/>
      <c r="QEE934" s="6"/>
      <c r="QEF934" s="6"/>
      <c r="QEG934" s="6"/>
      <c r="QEH934" s="6"/>
      <c r="QEI934" s="6"/>
      <c r="QEJ934" s="6"/>
      <c r="QEK934" s="6"/>
      <c r="QEL934" s="6"/>
      <c r="QEM934" s="6"/>
      <c r="QEN934" s="6"/>
      <c r="QEO934" s="6"/>
      <c r="QEP934" s="6"/>
      <c r="QEQ934" s="6"/>
      <c r="QER934" s="6"/>
      <c r="QES934" s="6"/>
      <c r="QET934" s="6"/>
      <c r="QEU934" s="6"/>
      <c r="QEV934" s="6"/>
      <c r="QEW934" s="6"/>
      <c r="QEX934" s="6"/>
      <c r="QEY934" s="6"/>
      <c r="QEZ934" s="6"/>
      <c r="QFA934" s="6"/>
      <c r="QFB934" s="6"/>
      <c r="QFC934" s="6"/>
      <c r="QFD934" s="6"/>
      <c r="QFE934" s="6"/>
      <c r="QFF934" s="6"/>
      <c r="QFG934" s="6"/>
      <c r="QFH934" s="6"/>
      <c r="QFI934" s="6"/>
      <c r="QFJ934" s="6"/>
      <c r="QFK934" s="6"/>
      <c r="QFL934" s="6"/>
      <c r="QFM934" s="6"/>
      <c r="QFN934" s="6"/>
      <c r="QFO934" s="6"/>
      <c r="QFP934" s="6"/>
      <c r="QFQ934" s="6"/>
      <c r="QFR934" s="6"/>
      <c r="QFS934" s="6"/>
      <c r="QFT934" s="6"/>
      <c r="QFU934" s="6"/>
      <c r="QFV934" s="6"/>
      <c r="QFW934" s="6"/>
      <c r="QFX934" s="6"/>
      <c r="QFY934" s="6"/>
      <c r="QFZ934" s="6"/>
      <c r="QGA934" s="6"/>
      <c r="QGB934" s="6"/>
      <c r="QGC934" s="6"/>
      <c r="QGD934" s="6"/>
      <c r="QGE934" s="6"/>
      <c r="QGF934" s="6"/>
      <c r="QGG934" s="6"/>
      <c r="QGH934" s="6"/>
      <c r="QGI934" s="6"/>
      <c r="QGJ934" s="6"/>
      <c r="QGK934" s="6"/>
      <c r="QGL934" s="6"/>
      <c r="QGM934" s="6"/>
      <c r="QGN934" s="6"/>
      <c r="QGO934" s="6"/>
      <c r="QGP934" s="6"/>
      <c r="QGQ934" s="6"/>
      <c r="QGR934" s="6"/>
      <c r="QGS934" s="6"/>
      <c r="QGT934" s="6"/>
      <c r="QGU934" s="6"/>
      <c r="QGV934" s="6"/>
      <c r="QGW934" s="6"/>
      <c r="QGX934" s="6"/>
      <c r="QGY934" s="6"/>
      <c r="QGZ934" s="6"/>
      <c r="QHA934" s="6"/>
      <c r="QHB934" s="6"/>
      <c r="QHC934" s="6"/>
      <c r="QHD934" s="6"/>
      <c r="QHE934" s="6"/>
      <c r="QHF934" s="6"/>
      <c r="QHG934" s="6"/>
      <c r="QHH934" s="6"/>
      <c r="QHI934" s="6"/>
      <c r="QHJ934" s="6"/>
      <c r="QHK934" s="6"/>
      <c r="QHL934" s="6"/>
      <c r="QHM934" s="6"/>
      <c r="QHN934" s="6"/>
      <c r="QHO934" s="6"/>
      <c r="QHP934" s="6"/>
      <c r="QHQ934" s="6"/>
      <c r="QHR934" s="6"/>
      <c r="QHS934" s="6"/>
      <c r="QHT934" s="6"/>
      <c r="QHU934" s="6"/>
      <c r="QHV934" s="6"/>
      <c r="QHW934" s="6"/>
      <c r="QHX934" s="6"/>
      <c r="QHY934" s="6"/>
      <c r="QHZ934" s="6"/>
      <c r="QIA934" s="6"/>
      <c r="QIB934" s="6"/>
      <c r="QIC934" s="6"/>
      <c r="QID934" s="6"/>
      <c r="QIE934" s="6"/>
      <c r="QIF934" s="6"/>
      <c r="QIG934" s="6"/>
      <c r="QIH934" s="6"/>
      <c r="QII934" s="6"/>
      <c r="QIJ934" s="6"/>
      <c r="QIK934" s="6"/>
      <c r="QIL934" s="6"/>
      <c r="QIM934" s="6"/>
      <c r="QIN934" s="6"/>
      <c r="QIO934" s="6"/>
      <c r="QIP934" s="6"/>
      <c r="QIQ934" s="6"/>
      <c r="QIR934" s="6"/>
      <c r="QIS934" s="6"/>
      <c r="QIT934" s="6"/>
      <c r="QIU934" s="6"/>
      <c r="QIV934" s="6"/>
      <c r="QIW934" s="6"/>
      <c r="QIX934" s="6"/>
      <c r="QIY934" s="6"/>
      <c r="QIZ934" s="6"/>
      <c r="QJA934" s="6"/>
      <c r="QJB934" s="6"/>
      <c r="QJC934" s="6"/>
      <c r="QJD934" s="6"/>
      <c r="QJE934" s="6"/>
      <c r="QJF934" s="6"/>
      <c r="QJG934" s="6"/>
      <c r="QJH934" s="6"/>
      <c r="QJI934" s="6"/>
      <c r="QJJ934" s="6"/>
      <c r="QJK934" s="6"/>
      <c r="QJL934" s="6"/>
      <c r="QJM934" s="6"/>
      <c r="QJN934" s="6"/>
      <c r="QJO934" s="6"/>
      <c r="QJP934" s="6"/>
      <c r="QJQ934" s="6"/>
      <c r="QJR934" s="6"/>
      <c r="QJS934" s="6"/>
      <c r="QJT934" s="6"/>
      <c r="QJU934" s="6"/>
      <c r="QJV934" s="6"/>
      <c r="QJW934" s="6"/>
      <c r="QJX934" s="6"/>
      <c r="QJY934" s="6"/>
      <c r="QJZ934" s="6"/>
      <c r="QKA934" s="6"/>
      <c r="QKB934" s="6"/>
      <c r="QKC934" s="6"/>
      <c r="QKD934" s="6"/>
      <c r="QKE934" s="6"/>
      <c r="QKF934" s="6"/>
      <c r="QKG934" s="6"/>
      <c r="QKH934" s="6"/>
      <c r="QKI934" s="6"/>
      <c r="QKJ934" s="6"/>
      <c r="QKK934" s="6"/>
      <c r="QKL934" s="6"/>
      <c r="QKM934" s="6"/>
      <c r="QKN934" s="6"/>
      <c r="QKO934" s="6"/>
      <c r="QKP934" s="6"/>
      <c r="QKQ934" s="6"/>
      <c r="QKR934" s="6"/>
      <c r="QKS934" s="6"/>
      <c r="QKT934" s="6"/>
      <c r="QKU934" s="6"/>
      <c r="QKV934" s="6"/>
      <c r="QKW934" s="6"/>
      <c r="QKX934" s="6"/>
      <c r="QKY934" s="6"/>
      <c r="QKZ934" s="6"/>
      <c r="QLA934" s="6"/>
      <c r="QLB934" s="6"/>
      <c r="QLC934" s="6"/>
      <c r="QLD934" s="6"/>
      <c r="QLE934" s="6"/>
      <c r="QLF934" s="6"/>
      <c r="QLG934" s="6"/>
      <c r="QLH934" s="6"/>
      <c r="QLI934" s="6"/>
      <c r="QLJ934" s="6"/>
      <c r="QLK934" s="6"/>
      <c r="QLL934" s="6"/>
      <c r="QLM934" s="6"/>
      <c r="QLN934" s="6"/>
      <c r="QLO934" s="6"/>
      <c r="QLP934" s="6"/>
      <c r="QLQ934" s="6"/>
      <c r="QLR934" s="6"/>
      <c r="QLS934" s="6"/>
      <c r="QLT934" s="6"/>
      <c r="QLU934" s="6"/>
      <c r="QLV934" s="6"/>
      <c r="QLW934" s="6"/>
      <c r="QLX934" s="6"/>
      <c r="QLY934" s="6"/>
      <c r="QLZ934" s="6"/>
      <c r="QMA934" s="6"/>
      <c r="QMB934" s="6"/>
      <c r="QMC934" s="6"/>
      <c r="QMD934" s="6"/>
      <c r="QME934" s="6"/>
      <c r="QMF934" s="6"/>
      <c r="QMG934" s="6"/>
      <c r="QMH934" s="6"/>
      <c r="QMI934" s="6"/>
      <c r="QMJ934" s="6"/>
      <c r="QMK934" s="6"/>
      <c r="QML934" s="6"/>
      <c r="QMM934" s="6"/>
      <c r="QMN934" s="6"/>
      <c r="QMO934" s="6"/>
      <c r="QMP934" s="6"/>
      <c r="QMQ934" s="6"/>
      <c r="QMR934" s="6"/>
      <c r="QMS934" s="6"/>
      <c r="QMT934" s="6"/>
      <c r="QMU934" s="6"/>
      <c r="QMV934" s="6"/>
      <c r="QMW934" s="6"/>
      <c r="QMX934" s="6"/>
      <c r="QMY934" s="6"/>
      <c r="QMZ934" s="6"/>
      <c r="QNA934" s="6"/>
      <c r="QNB934" s="6"/>
      <c r="QNC934" s="6"/>
      <c r="QND934" s="6"/>
      <c r="QNE934" s="6"/>
      <c r="QNF934" s="6"/>
      <c r="QNG934" s="6"/>
      <c r="QNH934" s="6"/>
      <c r="QNI934" s="6"/>
      <c r="QNJ934" s="6"/>
      <c r="QNK934" s="6"/>
      <c r="QNL934" s="6"/>
      <c r="QNM934" s="6"/>
      <c r="QNN934" s="6"/>
      <c r="QNO934" s="6"/>
      <c r="QNP934" s="6"/>
      <c r="QNQ934" s="6"/>
      <c r="QNR934" s="6"/>
      <c r="QNS934" s="6"/>
      <c r="QNT934" s="6"/>
      <c r="QNU934" s="6"/>
      <c r="QNV934" s="6"/>
      <c r="QNW934" s="6"/>
      <c r="QNX934" s="6"/>
      <c r="QNY934" s="6"/>
      <c r="QNZ934" s="6"/>
      <c r="QOA934" s="6"/>
      <c r="QOB934" s="6"/>
      <c r="QOC934" s="6"/>
      <c r="QOD934" s="6"/>
      <c r="QOE934" s="6"/>
      <c r="QOF934" s="6"/>
      <c r="QOG934" s="6"/>
      <c r="QOH934" s="6"/>
      <c r="QOI934" s="6"/>
      <c r="QOJ934" s="6"/>
      <c r="QOK934" s="6"/>
      <c r="QOL934" s="6"/>
      <c r="QOM934" s="6"/>
      <c r="QON934" s="6"/>
      <c r="QOO934" s="6"/>
      <c r="QOP934" s="6"/>
      <c r="QOQ934" s="6"/>
      <c r="QOR934" s="6"/>
      <c r="QOS934" s="6"/>
      <c r="QOT934" s="6"/>
      <c r="QOU934" s="6"/>
      <c r="QOV934" s="6"/>
      <c r="QOW934" s="6"/>
      <c r="QOX934" s="6"/>
      <c r="QOY934" s="6"/>
      <c r="QOZ934" s="6"/>
      <c r="QPA934" s="6"/>
      <c r="QPB934" s="6"/>
      <c r="QPC934" s="6"/>
      <c r="QPD934" s="6"/>
      <c r="QPE934" s="6"/>
      <c r="QPF934" s="6"/>
      <c r="QPG934" s="6"/>
      <c r="QPH934" s="6"/>
      <c r="QPI934" s="6"/>
      <c r="QPJ934" s="6"/>
      <c r="QPK934" s="6"/>
      <c r="QPL934" s="6"/>
      <c r="QPM934" s="6"/>
      <c r="QPN934" s="6"/>
      <c r="QPO934" s="6"/>
      <c r="QPP934" s="6"/>
      <c r="QPQ934" s="6"/>
      <c r="QPR934" s="6"/>
      <c r="QPS934" s="6"/>
      <c r="QPT934" s="6"/>
      <c r="QPU934" s="6"/>
      <c r="QPV934" s="6"/>
      <c r="QPW934" s="6"/>
      <c r="QPX934" s="6"/>
      <c r="QPY934" s="6"/>
      <c r="QPZ934" s="6"/>
      <c r="QQA934" s="6"/>
      <c r="QQB934" s="6"/>
      <c r="QQC934" s="6"/>
      <c r="QQD934" s="6"/>
      <c r="QQE934" s="6"/>
      <c r="QQF934" s="6"/>
      <c r="QQG934" s="6"/>
      <c r="QQH934" s="6"/>
      <c r="QQI934" s="6"/>
      <c r="QQJ934" s="6"/>
      <c r="QQK934" s="6"/>
      <c r="QQL934" s="6"/>
      <c r="QQM934" s="6"/>
      <c r="QQN934" s="6"/>
      <c r="QQO934" s="6"/>
      <c r="QQP934" s="6"/>
      <c r="QQQ934" s="6"/>
      <c r="QQR934" s="6"/>
      <c r="QQS934" s="6"/>
      <c r="QQT934" s="6"/>
      <c r="QQU934" s="6"/>
      <c r="QQV934" s="6"/>
      <c r="QQW934" s="6"/>
      <c r="QQX934" s="6"/>
      <c r="QQY934" s="6"/>
      <c r="QQZ934" s="6"/>
      <c r="QRA934" s="6"/>
      <c r="QRB934" s="6"/>
      <c r="QRC934" s="6"/>
      <c r="QRD934" s="6"/>
      <c r="QRE934" s="6"/>
      <c r="QRF934" s="6"/>
      <c r="QRG934" s="6"/>
      <c r="QRH934" s="6"/>
      <c r="QRI934" s="6"/>
      <c r="QRJ934" s="6"/>
      <c r="QRK934" s="6"/>
      <c r="QRL934" s="6"/>
      <c r="QRM934" s="6"/>
      <c r="QRN934" s="6"/>
      <c r="QRO934" s="6"/>
      <c r="QRP934" s="6"/>
      <c r="QRQ934" s="6"/>
      <c r="QRR934" s="6"/>
      <c r="QRS934" s="6"/>
      <c r="QRT934" s="6"/>
      <c r="QRU934" s="6"/>
      <c r="QRV934" s="6"/>
      <c r="QRW934" s="6"/>
      <c r="QRX934" s="6"/>
      <c r="QRY934" s="6"/>
      <c r="QRZ934" s="6"/>
      <c r="QSA934" s="6"/>
      <c r="QSB934" s="6"/>
      <c r="QSC934" s="6"/>
      <c r="QSD934" s="6"/>
      <c r="QSE934" s="6"/>
      <c r="QSF934" s="6"/>
      <c r="QSG934" s="6"/>
      <c r="QSH934" s="6"/>
      <c r="QSI934" s="6"/>
      <c r="QSJ934" s="6"/>
      <c r="QSK934" s="6"/>
      <c r="QSL934" s="6"/>
      <c r="QSM934" s="6"/>
      <c r="QSN934" s="6"/>
      <c r="QSO934" s="6"/>
      <c r="QSP934" s="6"/>
      <c r="QSQ934" s="6"/>
      <c r="QSR934" s="6"/>
      <c r="QSS934" s="6"/>
      <c r="QST934" s="6"/>
      <c r="QSU934" s="6"/>
      <c r="QSV934" s="6"/>
      <c r="QSW934" s="6"/>
      <c r="QSX934" s="6"/>
      <c r="QSY934" s="6"/>
      <c r="QSZ934" s="6"/>
      <c r="QTA934" s="6"/>
      <c r="QTB934" s="6"/>
      <c r="QTC934" s="6"/>
      <c r="QTD934" s="6"/>
      <c r="QTE934" s="6"/>
      <c r="QTF934" s="6"/>
      <c r="QTG934" s="6"/>
      <c r="QTH934" s="6"/>
      <c r="QTI934" s="6"/>
      <c r="QTJ934" s="6"/>
      <c r="QTK934" s="6"/>
      <c r="QTL934" s="6"/>
      <c r="QTM934" s="6"/>
      <c r="QTN934" s="6"/>
      <c r="QTO934" s="6"/>
      <c r="QTP934" s="6"/>
      <c r="QTQ934" s="6"/>
      <c r="QTR934" s="6"/>
      <c r="QTS934" s="6"/>
      <c r="QTT934" s="6"/>
      <c r="QTU934" s="6"/>
      <c r="QTV934" s="6"/>
      <c r="QTW934" s="6"/>
      <c r="QTX934" s="6"/>
      <c r="QTY934" s="6"/>
      <c r="QTZ934" s="6"/>
      <c r="QUA934" s="6"/>
      <c r="QUB934" s="6"/>
      <c r="QUC934" s="6"/>
      <c r="QUD934" s="6"/>
      <c r="QUE934" s="6"/>
      <c r="QUF934" s="6"/>
      <c r="QUG934" s="6"/>
      <c r="QUH934" s="6"/>
      <c r="QUI934" s="6"/>
      <c r="QUJ934" s="6"/>
      <c r="QUK934" s="6"/>
      <c r="QUL934" s="6"/>
      <c r="QUM934" s="6"/>
      <c r="QUN934" s="6"/>
      <c r="QUO934" s="6"/>
      <c r="QUP934" s="6"/>
      <c r="QUQ934" s="6"/>
      <c r="QUR934" s="6"/>
      <c r="QUS934" s="6"/>
      <c r="QUT934" s="6"/>
      <c r="QUU934" s="6"/>
      <c r="QUV934" s="6"/>
      <c r="QUW934" s="6"/>
      <c r="QUX934" s="6"/>
      <c r="QUY934" s="6"/>
      <c r="QUZ934" s="6"/>
      <c r="QVA934" s="6"/>
      <c r="QVB934" s="6"/>
      <c r="QVC934" s="6"/>
      <c r="QVD934" s="6"/>
      <c r="QVE934" s="6"/>
      <c r="QVF934" s="6"/>
      <c r="QVG934" s="6"/>
      <c r="QVH934" s="6"/>
      <c r="QVI934" s="6"/>
      <c r="QVJ934" s="6"/>
      <c r="QVK934" s="6"/>
      <c r="QVL934" s="6"/>
      <c r="QVM934" s="6"/>
      <c r="QVN934" s="6"/>
      <c r="QVO934" s="6"/>
      <c r="QVP934" s="6"/>
      <c r="QVQ934" s="6"/>
      <c r="QVR934" s="6"/>
      <c r="QVS934" s="6"/>
      <c r="QVT934" s="6"/>
      <c r="QVU934" s="6"/>
      <c r="QVV934" s="6"/>
      <c r="QVW934" s="6"/>
      <c r="QVX934" s="6"/>
      <c r="QVY934" s="6"/>
      <c r="QVZ934" s="6"/>
      <c r="QWA934" s="6"/>
      <c r="QWB934" s="6"/>
      <c r="QWC934" s="6"/>
      <c r="QWD934" s="6"/>
      <c r="QWE934" s="6"/>
      <c r="QWF934" s="6"/>
      <c r="QWG934" s="6"/>
      <c r="QWH934" s="6"/>
      <c r="QWI934" s="6"/>
      <c r="QWJ934" s="6"/>
      <c r="QWK934" s="6"/>
      <c r="QWL934" s="6"/>
      <c r="QWM934" s="6"/>
      <c r="QWN934" s="6"/>
      <c r="QWO934" s="6"/>
      <c r="QWP934" s="6"/>
      <c r="QWQ934" s="6"/>
      <c r="QWR934" s="6"/>
      <c r="QWS934" s="6"/>
      <c r="QWT934" s="6"/>
      <c r="QWU934" s="6"/>
      <c r="QWV934" s="6"/>
      <c r="QWW934" s="6"/>
      <c r="QWX934" s="6"/>
      <c r="QWY934" s="6"/>
      <c r="QWZ934" s="6"/>
      <c r="QXA934" s="6"/>
      <c r="QXB934" s="6"/>
      <c r="QXC934" s="6"/>
      <c r="QXD934" s="6"/>
      <c r="QXE934" s="6"/>
      <c r="QXF934" s="6"/>
      <c r="QXG934" s="6"/>
      <c r="QXH934" s="6"/>
      <c r="QXI934" s="6"/>
      <c r="QXJ934" s="6"/>
      <c r="QXK934" s="6"/>
      <c r="QXL934" s="6"/>
      <c r="QXM934" s="6"/>
      <c r="QXN934" s="6"/>
      <c r="QXO934" s="6"/>
      <c r="QXP934" s="6"/>
      <c r="QXQ934" s="6"/>
      <c r="QXR934" s="6"/>
      <c r="QXS934" s="6"/>
      <c r="QXT934" s="6"/>
      <c r="QXU934" s="6"/>
      <c r="QXV934" s="6"/>
      <c r="QXW934" s="6"/>
      <c r="QXX934" s="6"/>
      <c r="QXY934" s="6"/>
      <c r="QXZ934" s="6"/>
      <c r="QYA934" s="6"/>
      <c r="QYB934" s="6"/>
      <c r="QYC934" s="6"/>
      <c r="QYD934" s="6"/>
      <c r="QYE934" s="6"/>
      <c r="QYF934" s="6"/>
      <c r="QYG934" s="6"/>
      <c r="QYH934" s="6"/>
      <c r="QYI934" s="6"/>
      <c r="QYJ934" s="6"/>
      <c r="QYK934" s="6"/>
      <c r="QYL934" s="6"/>
      <c r="QYM934" s="6"/>
      <c r="QYN934" s="6"/>
      <c r="QYO934" s="6"/>
      <c r="QYP934" s="6"/>
      <c r="QYQ934" s="6"/>
      <c r="QYR934" s="6"/>
      <c r="QYS934" s="6"/>
      <c r="QYT934" s="6"/>
      <c r="QYU934" s="6"/>
      <c r="QYV934" s="6"/>
      <c r="QYW934" s="6"/>
      <c r="QYX934" s="6"/>
      <c r="QYY934" s="6"/>
      <c r="QYZ934" s="6"/>
      <c r="QZA934" s="6"/>
      <c r="QZB934" s="6"/>
      <c r="QZC934" s="6"/>
      <c r="QZD934" s="6"/>
      <c r="QZE934" s="6"/>
      <c r="QZF934" s="6"/>
      <c r="QZG934" s="6"/>
      <c r="QZH934" s="6"/>
      <c r="QZI934" s="6"/>
      <c r="QZJ934" s="6"/>
      <c r="QZK934" s="6"/>
      <c r="QZL934" s="6"/>
      <c r="QZM934" s="6"/>
      <c r="QZN934" s="6"/>
      <c r="QZO934" s="6"/>
      <c r="QZP934" s="6"/>
      <c r="QZQ934" s="6"/>
      <c r="QZR934" s="6"/>
      <c r="QZS934" s="6"/>
      <c r="QZT934" s="6"/>
      <c r="QZU934" s="6"/>
      <c r="QZV934" s="6"/>
      <c r="QZW934" s="6"/>
      <c r="QZX934" s="6"/>
      <c r="QZY934" s="6"/>
      <c r="QZZ934" s="6"/>
      <c r="RAA934" s="6"/>
      <c r="RAB934" s="6"/>
      <c r="RAC934" s="6"/>
      <c r="RAD934" s="6"/>
      <c r="RAE934" s="6"/>
      <c r="RAF934" s="6"/>
      <c r="RAG934" s="6"/>
      <c r="RAH934" s="6"/>
      <c r="RAI934" s="6"/>
      <c r="RAJ934" s="6"/>
      <c r="RAK934" s="6"/>
      <c r="RAL934" s="6"/>
      <c r="RAM934" s="6"/>
      <c r="RAN934" s="6"/>
      <c r="RAO934" s="6"/>
      <c r="RAP934" s="6"/>
      <c r="RAQ934" s="6"/>
      <c r="RAR934" s="6"/>
      <c r="RAS934" s="6"/>
      <c r="RAT934" s="6"/>
      <c r="RAU934" s="6"/>
      <c r="RAV934" s="6"/>
      <c r="RAW934" s="6"/>
      <c r="RAX934" s="6"/>
      <c r="RAY934" s="6"/>
      <c r="RAZ934" s="6"/>
      <c r="RBA934" s="6"/>
      <c r="RBB934" s="6"/>
      <c r="RBC934" s="6"/>
      <c r="RBD934" s="6"/>
      <c r="RBE934" s="6"/>
      <c r="RBF934" s="6"/>
      <c r="RBG934" s="6"/>
      <c r="RBH934" s="6"/>
      <c r="RBI934" s="6"/>
      <c r="RBJ934" s="6"/>
      <c r="RBK934" s="6"/>
      <c r="RBL934" s="6"/>
      <c r="RBM934" s="6"/>
      <c r="RBN934" s="6"/>
      <c r="RBO934" s="6"/>
      <c r="RBP934" s="6"/>
      <c r="RBQ934" s="6"/>
      <c r="RBR934" s="6"/>
      <c r="RBS934" s="6"/>
      <c r="RBT934" s="6"/>
      <c r="RBU934" s="6"/>
      <c r="RBV934" s="6"/>
      <c r="RBW934" s="6"/>
      <c r="RBX934" s="6"/>
      <c r="RBY934" s="6"/>
      <c r="RBZ934" s="6"/>
      <c r="RCA934" s="6"/>
      <c r="RCB934" s="6"/>
      <c r="RCC934" s="6"/>
      <c r="RCD934" s="6"/>
      <c r="RCE934" s="6"/>
      <c r="RCF934" s="6"/>
      <c r="RCG934" s="6"/>
      <c r="RCH934" s="6"/>
      <c r="RCI934" s="6"/>
      <c r="RCJ934" s="6"/>
      <c r="RCK934" s="6"/>
      <c r="RCL934" s="6"/>
      <c r="RCM934" s="6"/>
      <c r="RCN934" s="6"/>
      <c r="RCO934" s="6"/>
      <c r="RCP934" s="6"/>
      <c r="RCQ934" s="6"/>
      <c r="RCR934" s="6"/>
      <c r="RCS934" s="6"/>
      <c r="RCT934" s="6"/>
      <c r="RCU934" s="6"/>
      <c r="RCV934" s="6"/>
      <c r="RCW934" s="6"/>
      <c r="RCX934" s="6"/>
      <c r="RCY934" s="6"/>
      <c r="RCZ934" s="6"/>
      <c r="RDA934" s="6"/>
      <c r="RDB934" s="6"/>
      <c r="RDC934" s="6"/>
      <c r="RDD934" s="6"/>
      <c r="RDE934" s="6"/>
      <c r="RDF934" s="6"/>
      <c r="RDG934" s="6"/>
      <c r="RDH934" s="6"/>
      <c r="RDI934" s="6"/>
      <c r="RDJ934" s="6"/>
      <c r="RDK934" s="6"/>
      <c r="RDL934" s="6"/>
      <c r="RDM934" s="6"/>
      <c r="RDN934" s="6"/>
      <c r="RDO934" s="6"/>
      <c r="RDP934" s="6"/>
      <c r="RDQ934" s="6"/>
      <c r="RDR934" s="6"/>
      <c r="RDS934" s="6"/>
      <c r="RDT934" s="6"/>
      <c r="RDU934" s="6"/>
      <c r="RDV934" s="6"/>
      <c r="RDW934" s="6"/>
      <c r="RDX934" s="6"/>
      <c r="RDY934" s="6"/>
      <c r="RDZ934" s="6"/>
      <c r="REA934" s="6"/>
      <c r="REB934" s="6"/>
      <c r="REC934" s="6"/>
      <c r="RED934" s="6"/>
      <c r="REE934" s="6"/>
      <c r="REF934" s="6"/>
      <c r="REG934" s="6"/>
      <c r="REH934" s="6"/>
      <c r="REI934" s="6"/>
      <c r="REJ934" s="6"/>
      <c r="REK934" s="6"/>
      <c r="REL934" s="6"/>
      <c r="REM934" s="6"/>
      <c r="REN934" s="6"/>
      <c r="REO934" s="6"/>
      <c r="REP934" s="6"/>
      <c r="REQ934" s="6"/>
      <c r="RER934" s="6"/>
      <c r="RES934" s="6"/>
      <c r="RET934" s="6"/>
      <c r="REU934" s="6"/>
      <c r="REV934" s="6"/>
      <c r="REW934" s="6"/>
      <c r="REX934" s="6"/>
      <c r="REY934" s="6"/>
      <c r="REZ934" s="6"/>
      <c r="RFA934" s="6"/>
      <c r="RFB934" s="6"/>
      <c r="RFC934" s="6"/>
      <c r="RFD934" s="6"/>
      <c r="RFE934" s="6"/>
      <c r="RFF934" s="6"/>
      <c r="RFG934" s="6"/>
      <c r="RFH934" s="6"/>
      <c r="RFI934" s="6"/>
      <c r="RFJ934" s="6"/>
      <c r="RFK934" s="6"/>
      <c r="RFL934" s="6"/>
      <c r="RFM934" s="6"/>
      <c r="RFN934" s="6"/>
      <c r="RFO934" s="6"/>
      <c r="RFP934" s="6"/>
      <c r="RFQ934" s="6"/>
      <c r="RFR934" s="6"/>
      <c r="RFS934" s="6"/>
      <c r="RFT934" s="6"/>
      <c r="RFU934" s="6"/>
      <c r="RFV934" s="6"/>
      <c r="RFW934" s="6"/>
      <c r="RFX934" s="6"/>
      <c r="RFY934" s="6"/>
      <c r="RFZ934" s="6"/>
      <c r="RGA934" s="6"/>
      <c r="RGB934" s="6"/>
      <c r="RGC934" s="6"/>
      <c r="RGD934" s="6"/>
      <c r="RGE934" s="6"/>
      <c r="RGF934" s="6"/>
      <c r="RGG934" s="6"/>
      <c r="RGH934" s="6"/>
      <c r="RGI934" s="6"/>
      <c r="RGJ934" s="6"/>
      <c r="RGK934" s="6"/>
      <c r="RGL934" s="6"/>
      <c r="RGM934" s="6"/>
      <c r="RGN934" s="6"/>
      <c r="RGO934" s="6"/>
      <c r="RGP934" s="6"/>
      <c r="RGQ934" s="6"/>
      <c r="RGR934" s="6"/>
      <c r="RGS934" s="6"/>
      <c r="RGT934" s="6"/>
      <c r="RGU934" s="6"/>
      <c r="RGV934" s="6"/>
      <c r="RGW934" s="6"/>
      <c r="RGX934" s="6"/>
      <c r="RGY934" s="6"/>
      <c r="RGZ934" s="6"/>
      <c r="RHA934" s="6"/>
      <c r="RHB934" s="6"/>
      <c r="RHC934" s="6"/>
      <c r="RHD934" s="6"/>
      <c r="RHE934" s="6"/>
      <c r="RHF934" s="6"/>
      <c r="RHG934" s="6"/>
      <c r="RHH934" s="6"/>
      <c r="RHI934" s="6"/>
      <c r="RHJ934" s="6"/>
      <c r="RHK934" s="6"/>
      <c r="RHL934" s="6"/>
      <c r="RHM934" s="6"/>
      <c r="RHN934" s="6"/>
      <c r="RHO934" s="6"/>
      <c r="RHP934" s="6"/>
      <c r="RHQ934" s="6"/>
      <c r="RHR934" s="6"/>
      <c r="RHS934" s="6"/>
      <c r="RHT934" s="6"/>
      <c r="RHU934" s="6"/>
      <c r="RHV934" s="6"/>
      <c r="RHW934" s="6"/>
      <c r="RHX934" s="6"/>
      <c r="RHY934" s="6"/>
      <c r="RHZ934" s="6"/>
      <c r="RIA934" s="6"/>
      <c r="RIB934" s="6"/>
      <c r="RIC934" s="6"/>
      <c r="RID934" s="6"/>
      <c r="RIE934" s="6"/>
      <c r="RIF934" s="6"/>
      <c r="RIG934" s="6"/>
      <c r="RIH934" s="6"/>
      <c r="RII934" s="6"/>
      <c r="RIJ934" s="6"/>
      <c r="RIK934" s="6"/>
      <c r="RIL934" s="6"/>
      <c r="RIM934" s="6"/>
      <c r="RIN934" s="6"/>
      <c r="RIO934" s="6"/>
      <c r="RIP934" s="6"/>
      <c r="RIQ934" s="6"/>
      <c r="RIR934" s="6"/>
      <c r="RIS934" s="6"/>
      <c r="RIT934" s="6"/>
      <c r="RIU934" s="6"/>
      <c r="RIV934" s="6"/>
      <c r="RIW934" s="6"/>
      <c r="RIX934" s="6"/>
      <c r="RIY934" s="6"/>
      <c r="RIZ934" s="6"/>
      <c r="RJA934" s="6"/>
      <c r="RJB934" s="6"/>
      <c r="RJC934" s="6"/>
      <c r="RJD934" s="6"/>
      <c r="RJE934" s="6"/>
      <c r="RJF934" s="6"/>
      <c r="RJG934" s="6"/>
      <c r="RJH934" s="6"/>
      <c r="RJI934" s="6"/>
      <c r="RJJ934" s="6"/>
      <c r="RJK934" s="6"/>
      <c r="RJL934" s="6"/>
      <c r="RJM934" s="6"/>
      <c r="RJN934" s="6"/>
      <c r="RJO934" s="6"/>
      <c r="RJP934" s="6"/>
      <c r="RJQ934" s="6"/>
      <c r="RJR934" s="6"/>
      <c r="RJS934" s="6"/>
      <c r="RJT934" s="6"/>
      <c r="RJU934" s="6"/>
      <c r="RJV934" s="6"/>
      <c r="RJW934" s="6"/>
      <c r="RJX934" s="6"/>
      <c r="RJY934" s="6"/>
      <c r="RJZ934" s="6"/>
      <c r="RKA934" s="6"/>
      <c r="RKB934" s="6"/>
      <c r="RKC934" s="6"/>
      <c r="RKD934" s="6"/>
      <c r="RKE934" s="6"/>
      <c r="RKF934" s="6"/>
      <c r="RKG934" s="6"/>
      <c r="RKH934" s="6"/>
      <c r="RKI934" s="6"/>
      <c r="RKJ934" s="6"/>
      <c r="RKK934" s="6"/>
      <c r="RKL934" s="6"/>
      <c r="RKM934" s="6"/>
      <c r="RKN934" s="6"/>
      <c r="RKO934" s="6"/>
      <c r="RKP934" s="6"/>
      <c r="RKQ934" s="6"/>
      <c r="RKR934" s="6"/>
      <c r="RKS934" s="6"/>
      <c r="RKT934" s="6"/>
      <c r="RKU934" s="6"/>
      <c r="RKV934" s="6"/>
      <c r="RKW934" s="6"/>
      <c r="RKX934" s="6"/>
      <c r="RKY934" s="6"/>
      <c r="RKZ934" s="6"/>
      <c r="RLA934" s="6"/>
      <c r="RLB934" s="6"/>
      <c r="RLC934" s="6"/>
      <c r="RLD934" s="6"/>
      <c r="RLE934" s="6"/>
      <c r="RLF934" s="6"/>
      <c r="RLG934" s="6"/>
      <c r="RLH934" s="6"/>
      <c r="RLI934" s="6"/>
      <c r="RLJ934" s="6"/>
      <c r="RLK934" s="6"/>
      <c r="RLL934" s="6"/>
      <c r="RLM934" s="6"/>
      <c r="RLN934" s="6"/>
      <c r="RLO934" s="6"/>
      <c r="RLP934" s="6"/>
      <c r="RLQ934" s="6"/>
      <c r="RLR934" s="6"/>
      <c r="RLS934" s="6"/>
      <c r="RLT934" s="6"/>
      <c r="RLU934" s="6"/>
      <c r="RLV934" s="6"/>
      <c r="RLW934" s="6"/>
      <c r="RLX934" s="6"/>
      <c r="RLY934" s="6"/>
      <c r="RLZ934" s="6"/>
      <c r="RMA934" s="6"/>
      <c r="RMB934" s="6"/>
      <c r="RMC934" s="6"/>
      <c r="RMD934" s="6"/>
      <c r="RME934" s="6"/>
      <c r="RMF934" s="6"/>
      <c r="RMG934" s="6"/>
      <c r="RMH934" s="6"/>
      <c r="RMI934" s="6"/>
      <c r="RMJ934" s="6"/>
      <c r="RMK934" s="6"/>
      <c r="RML934" s="6"/>
      <c r="RMM934" s="6"/>
      <c r="RMN934" s="6"/>
      <c r="RMO934" s="6"/>
      <c r="RMP934" s="6"/>
      <c r="RMQ934" s="6"/>
      <c r="RMR934" s="6"/>
      <c r="RMS934" s="6"/>
      <c r="RMT934" s="6"/>
      <c r="RMU934" s="6"/>
      <c r="RMV934" s="6"/>
      <c r="RMW934" s="6"/>
      <c r="RMX934" s="6"/>
      <c r="RMY934" s="6"/>
      <c r="RMZ934" s="6"/>
      <c r="RNA934" s="6"/>
      <c r="RNB934" s="6"/>
      <c r="RNC934" s="6"/>
      <c r="RND934" s="6"/>
      <c r="RNE934" s="6"/>
      <c r="RNF934" s="6"/>
      <c r="RNG934" s="6"/>
      <c r="RNH934" s="6"/>
      <c r="RNI934" s="6"/>
      <c r="RNJ934" s="6"/>
      <c r="RNK934" s="6"/>
      <c r="RNL934" s="6"/>
      <c r="RNM934" s="6"/>
      <c r="RNN934" s="6"/>
      <c r="RNO934" s="6"/>
      <c r="RNP934" s="6"/>
      <c r="RNQ934" s="6"/>
      <c r="RNR934" s="6"/>
      <c r="RNS934" s="6"/>
      <c r="RNT934" s="6"/>
      <c r="RNU934" s="6"/>
      <c r="RNV934" s="6"/>
      <c r="RNW934" s="6"/>
      <c r="RNX934" s="6"/>
      <c r="RNY934" s="6"/>
      <c r="RNZ934" s="6"/>
      <c r="ROA934" s="6"/>
      <c r="ROB934" s="6"/>
      <c r="ROC934" s="6"/>
      <c r="ROD934" s="6"/>
      <c r="ROE934" s="6"/>
      <c r="ROF934" s="6"/>
      <c r="ROG934" s="6"/>
      <c r="ROH934" s="6"/>
      <c r="ROI934" s="6"/>
      <c r="ROJ934" s="6"/>
      <c r="ROK934" s="6"/>
      <c r="ROL934" s="6"/>
      <c r="ROM934" s="6"/>
      <c r="RON934" s="6"/>
      <c r="ROO934" s="6"/>
      <c r="ROP934" s="6"/>
      <c r="ROQ934" s="6"/>
      <c r="ROR934" s="6"/>
      <c r="ROS934" s="6"/>
      <c r="ROT934" s="6"/>
      <c r="ROU934" s="6"/>
      <c r="ROV934" s="6"/>
      <c r="ROW934" s="6"/>
      <c r="ROX934" s="6"/>
      <c r="ROY934" s="6"/>
      <c r="ROZ934" s="6"/>
      <c r="RPA934" s="6"/>
      <c r="RPB934" s="6"/>
      <c r="RPC934" s="6"/>
      <c r="RPD934" s="6"/>
      <c r="RPE934" s="6"/>
      <c r="RPF934" s="6"/>
      <c r="RPG934" s="6"/>
      <c r="RPH934" s="6"/>
      <c r="RPI934" s="6"/>
      <c r="RPJ934" s="6"/>
      <c r="RPK934" s="6"/>
      <c r="RPL934" s="6"/>
      <c r="RPM934" s="6"/>
      <c r="RPN934" s="6"/>
      <c r="RPO934" s="6"/>
      <c r="RPP934" s="6"/>
      <c r="RPQ934" s="6"/>
      <c r="RPR934" s="6"/>
      <c r="RPS934" s="6"/>
      <c r="RPT934" s="6"/>
      <c r="RPU934" s="6"/>
      <c r="RPV934" s="6"/>
      <c r="RPW934" s="6"/>
      <c r="RPX934" s="6"/>
      <c r="RPY934" s="6"/>
      <c r="RPZ934" s="6"/>
      <c r="RQA934" s="6"/>
      <c r="RQB934" s="6"/>
      <c r="RQC934" s="6"/>
      <c r="RQD934" s="6"/>
      <c r="RQE934" s="6"/>
      <c r="RQF934" s="6"/>
      <c r="RQG934" s="6"/>
      <c r="RQH934" s="6"/>
      <c r="RQI934" s="6"/>
      <c r="RQJ934" s="6"/>
      <c r="RQK934" s="6"/>
      <c r="RQL934" s="6"/>
      <c r="RQM934" s="6"/>
      <c r="RQN934" s="6"/>
      <c r="RQO934" s="6"/>
      <c r="RQP934" s="6"/>
      <c r="RQQ934" s="6"/>
      <c r="RQR934" s="6"/>
      <c r="RQS934" s="6"/>
      <c r="RQT934" s="6"/>
      <c r="RQU934" s="6"/>
      <c r="RQV934" s="6"/>
      <c r="RQW934" s="6"/>
      <c r="RQX934" s="6"/>
      <c r="RQY934" s="6"/>
      <c r="RQZ934" s="6"/>
      <c r="RRA934" s="6"/>
      <c r="RRB934" s="6"/>
      <c r="RRC934" s="6"/>
      <c r="RRD934" s="6"/>
      <c r="RRE934" s="6"/>
      <c r="RRF934" s="6"/>
      <c r="RRG934" s="6"/>
      <c r="RRH934" s="6"/>
      <c r="RRI934" s="6"/>
      <c r="RRJ934" s="6"/>
      <c r="RRK934" s="6"/>
      <c r="RRL934" s="6"/>
      <c r="RRM934" s="6"/>
      <c r="RRN934" s="6"/>
      <c r="RRO934" s="6"/>
      <c r="RRP934" s="6"/>
      <c r="RRQ934" s="6"/>
      <c r="RRR934" s="6"/>
      <c r="RRS934" s="6"/>
      <c r="RRT934" s="6"/>
      <c r="RRU934" s="6"/>
      <c r="RRV934" s="6"/>
      <c r="RRW934" s="6"/>
      <c r="RRX934" s="6"/>
      <c r="RRY934" s="6"/>
      <c r="RRZ934" s="6"/>
      <c r="RSA934" s="6"/>
      <c r="RSB934" s="6"/>
      <c r="RSC934" s="6"/>
      <c r="RSD934" s="6"/>
      <c r="RSE934" s="6"/>
      <c r="RSF934" s="6"/>
      <c r="RSG934" s="6"/>
      <c r="RSH934" s="6"/>
      <c r="RSI934" s="6"/>
      <c r="RSJ934" s="6"/>
      <c r="RSK934" s="6"/>
      <c r="RSL934" s="6"/>
      <c r="RSM934" s="6"/>
      <c r="RSN934" s="6"/>
      <c r="RSO934" s="6"/>
      <c r="RSP934" s="6"/>
      <c r="RSQ934" s="6"/>
      <c r="RSR934" s="6"/>
      <c r="RSS934" s="6"/>
      <c r="RST934" s="6"/>
      <c r="RSU934" s="6"/>
      <c r="RSV934" s="6"/>
      <c r="RSW934" s="6"/>
      <c r="RSX934" s="6"/>
      <c r="RSY934" s="6"/>
      <c r="RSZ934" s="6"/>
      <c r="RTA934" s="6"/>
      <c r="RTB934" s="6"/>
      <c r="RTC934" s="6"/>
      <c r="RTD934" s="6"/>
      <c r="RTE934" s="6"/>
      <c r="RTF934" s="6"/>
      <c r="RTG934" s="6"/>
      <c r="RTH934" s="6"/>
      <c r="RTI934" s="6"/>
      <c r="RTJ934" s="6"/>
      <c r="RTK934" s="6"/>
      <c r="RTL934" s="6"/>
      <c r="RTM934" s="6"/>
      <c r="RTN934" s="6"/>
      <c r="RTO934" s="6"/>
      <c r="RTP934" s="6"/>
      <c r="RTQ934" s="6"/>
      <c r="RTR934" s="6"/>
      <c r="RTS934" s="6"/>
      <c r="RTT934" s="6"/>
      <c r="RTU934" s="6"/>
      <c r="RTV934" s="6"/>
      <c r="RTW934" s="6"/>
      <c r="RTX934" s="6"/>
      <c r="RTY934" s="6"/>
      <c r="RTZ934" s="6"/>
      <c r="RUA934" s="6"/>
      <c r="RUB934" s="6"/>
      <c r="RUC934" s="6"/>
      <c r="RUD934" s="6"/>
      <c r="RUE934" s="6"/>
      <c r="RUF934" s="6"/>
      <c r="RUG934" s="6"/>
      <c r="RUH934" s="6"/>
      <c r="RUI934" s="6"/>
      <c r="RUJ934" s="6"/>
      <c r="RUK934" s="6"/>
      <c r="RUL934" s="6"/>
      <c r="RUM934" s="6"/>
      <c r="RUN934" s="6"/>
      <c r="RUO934" s="6"/>
      <c r="RUP934" s="6"/>
      <c r="RUQ934" s="6"/>
      <c r="RUR934" s="6"/>
      <c r="RUS934" s="6"/>
      <c r="RUT934" s="6"/>
      <c r="RUU934" s="6"/>
      <c r="RUV934" s="6"/>
      <c r="RUW934" s="6"/>
      <c r="RUX934" s="6"/>
      <c r="RUY934" s="6"/>
      <c r="RUZ934" s="6"/>
      <c r="RVA934" s="6"/>
      <c r="RVB934" s="6"/>
      <c r="RVC934" s="6"/>
      <c r="RVD934" s="6"/>
      <c r="RVE934" s="6"/>
      <c r="RVF934" s="6"/>
      <c r="RVG934" s="6"/>
      <c r="RVH934" s="6"/>
      <c r="RVI934" s="6"/>
      <c r="RVJ934" s="6"/>
      <c r="RVK934" s="6"/>
      <c r="RVL934" s="6"/>
      <c r="RVM934" s="6"/>
      <c r="RVN934" s="6"/>
      <c r="RVO934" s="6"/>
      <c r="RVP934" s="6"/>
      <c r="RVQ934" s="6"/>
      <c r="RVR934" s="6"/>
      <c r="RVS934" s="6"/>
      <c r="RVT934" s="6"/>
      <c r="RVU934" s="6"/>
      <c r="RVV934" s="6"/>
      <c r="RVW934" s="6"/>
      <c r="RVX934" s="6"/>
      <c r="RVY934" s="6"/>
      <c r="RVZ934" s="6"/>
      <c r="RWA934" s="6"/>
      <c r="RWB934" s="6"/>
      <c r="RWC934" s="6"/>
      <c r="RWD934" s="6"/>
      <c r="RWE934" s="6"/>
      <c r="RWF934" s="6"/>
      <c r="RWG934" s="6"/>
      <c r="RWH934" s="6"/>
      <c r="RWI934" s="6"/>
      <c r="RWJ934" s="6"/>
      <c r="RWK934" s="6"/>
      <c r="RWL934" s="6"/>
      <c r="RWM934" s="6"/>
      <c r="RWN934" s="6"/>
      <c r="RWO934" s="6"/>
      <c r="RWP934" s="6"/>
      <c r="RWQ934" s="6"/>
      <c r="RWR934" s="6"/>
      <c r="RWS934" s="6"/>
      <c r="RWT934" s="6"/>
      <c r="RWU934" s="6"/>
      <c r="RWV934" s="6"/>
      <c r="RWW934" s="6"/>
      <c r="RWX934" s="6"/>
      <c r="RWY934" s="6"/>
      <c r="RWZ934" s="6"/>
      <c r="RXA934" s="6"/>
      <c r="RXB934" s="6"/>
      <c r="RXC934" s="6"/>
      <c r="RXD934" s="6"/>
      <c r="RXE934" s="6"/>
      <c r="RXF934" s="6"/>
      <c r="RXG934" s="6"/>
      <c r="RXH934" s="6"/>
      <c r="RXI934" s="6"/>
      <c r="RXJ934" s="6"/>
      <c r="RXK934" s="6"/>
      <c r="RXL934" s="6"/>
      <c r="RXM934" s="6"/>
      <c r="RXN934" s="6"/>
      <c r="RXO934" s="6"/>
      <c r="RXP934" s="6"/>
      <c r="RXQ934" s="6"/>
      <c r="RXR934" s="6"/>
      <c r="RXS934" s="6"/>
      <c r="RXT934" s="6"/>
      <c r="RXU934" s="6"/>
      <c r="RXV934" s="6"/>
      <c r="RXW934" s="6"/>
      <c r="RXX934" s="6"/>
      <c r="RXY934" s="6"/>
      <c r="RXZ934" s="6"/>
      <c r="RYA934" s="6"/>
      <c r="RYB934" s="6"/>
      <c r="RYC934" s="6"/>
      <c r="RYD934" s="6"/>
      <c r="RYE934" s="6"/>
      <c r="RYF934" s="6"/>
      <c r="RYG934" s="6"/>
      <c r="RYH934" s="6"/>
      <c r="RYI934" s="6"/>
      <c r="RYJ934" s="6"/>
      <c r="RYK934" s="6"/>
      <c r="RYL934" s="6"/>
      <c r="RYM934" s="6"/>
      <c r="RYN934" s="6"/>
      <c r="RYO934" s="6"/>
      <c r="RYP934" s="6"/>
      <c r="RYQ934" s="6"/>
      <c r="RYR934" s="6"/>
      <c r="RYS934" s="6"/>
      <c r="RYT934" s="6"/>
      <c r="RYU934" s="6"/>
      <c r="RYV934" s="6"/>
      <c r="RYW934" s="6"/>
      <c r="RYX934" s="6"/>
      <c r="RYY934" s="6"/>
      <c r="RYZ934" s="6"/>
      <c r="RZA934" s="6"/>
      <c r="RZB934" s="6"/>
      <c r="RZC934" s="6"/>
      <c r="RZD934" s="6"/>
      <c r="RZE934" s="6"/>
      <c r="RZF934" s="6"/>
      <c r="RZG934" s="6"/>
      <c r="RZH934" s="6"/>
      <c r="RZI934" s="6"/>
      <c r="RZJ934" s="6"/>
      <c r="RZK934" s="6"/>
      <c r="RZL934" s="6"/>
      <c r="RZM934" s="6"/>
      <c r="RZN934" s="6"/>
      <c r="RZO934" s="6"/>
      <c r="RZP934" s="6"/>
      <c r="RZQ934" s="6"/>
      <c r="RZR934" s="6"/>
      <c r="RZS934" s="6"/>
      <c r="RZT934" s="6"/>
      <c r="RZU934" s="6"/>
      <c r="RZV934" s="6"/>
      <c r="RZW934" s="6"/>
      <c r="RZX934" s="6"/>
      <c r="RZY934" s="6"/>
      <c r="RZZ934" s="6"/>
      <c r="SAA934" s="6"/>
      <c r="SAB934" s="6"/>
      <c r="SAC934" s="6"/>
      <c r="SAD934" s="6"/>
      <c r="SAE934" s="6"/>
      <c r="SAF934" s="6"/>
      <c r="SAG934" s="6"/>
      <c r="SAH934" s="6"/>
      <c r="SAI934" s="6"/>
      <c r="SAJ934" s="6"/>
      <c r="SAK934" s="6"/>
      <c r="SAL934" s="6"/>
      <c r="SAM934" s="6"/>
      <c r="SAN934" s="6"/>
      <c r="SAO934" s="6"/>
      <c r="SAP934" s="6"/>
      <c r="SAQ934" s="6"/>
      <c r="SAR934" s="6"/>
      <c r="SAS934" s="6"/>
      <c r="SAT934" s="6"/>
      <c r="SAU934" s="6"/>
      <c r="SAV934" s="6"/>
      <c r="SAW934" s="6"/>
      <c r="SAX934" s="6"/>
      <c r="SAY934" s="6"/>
      <c r="SAZ934" s="6"/>
      <c r="SBA934" s="6"/>
      <c r="SBB934" s="6"/>
      <c r="SBC934" s="6"/>
      <c r="SBD934" s="6"/>
      <c r="SBE934" s="6"/>
      <c r="SBF934" s="6"/>
      <c r="SBG934" s="6"/>
      <c r="SBH934" s="6"/>
      <c r="SBI934" s="6"/>
      <c r="SBJ934" s="6"/>
      <c r="SBK934" s="6"/>
      <c r="SBL934" s="6"/>
      <c r="SBM934" s="6"/>
      <c r="SBN934" s="6"/>
      <c r="SBO934" s="6"/>
      <c r="SBP934" s="6"/>
      <c r="SBQ934" s="6"/>
      <c r="SBR934" s="6"/>
      <c r="SBS934" s="6"/>
      <c r="SBT934" s="6"/>
      <c r="SBU934" s="6"/>
      <c r="SBV934" s="6"/>
      <c r="SBW934" s="6"/>
      <c r="SBX934" s="6"/>
      <c r="SBY934" s="6"/>
      <c r="SBZ934" s="6"/>
      <c r="SCA934" s="6"/>
      <c r="SCB934" s="6"/>
      <c r="SCC934" s="6"/>
      <c r="SCD934" s="6"/>
      <c r="SCE934" s="6"/>
      <c r="SCF934" s="6"/>
      <c r="SCG934" s="6"/>
      <c r="SCH934" s="6"/>
      <c r="SCI934" s="6"/>
      <c r="SCJ934" s="6"/>
      <c r="SCK934" s="6"/>
      <c r="SCL934" s="6"/>
      <c r="SCM934" s="6"/>
      <c r="SCN934" s="6"/>
      <c r="SCO934" s="6"/>
      <c r="SCP934" s="6"/>
      <c r="SCQ934" s="6"/>
      <c r="SCR934" s="6"/>
      <c r="SCS934" s="6"/>
      <c r="SCT934" s="6"/>
      <c r="SCU934" s="6"/>
      <c r="SCV934" s="6"/>
      <c r="SCW934" s="6"/>
      <c r="SCX934" s="6"/>
      <c r="SCY934" s="6"/>
      <c r="SCZ934" s="6"/>
      <c r="SDA934" s="6"/>
      <c r="SDB934" s="6"/>
      <c r="SDC934" s="6"/>
      <c r="SDD934" s="6"/>
      <c r="SDE934" s="6"/>
      <c r="SDF934" s="6"/>
      <c r="SDG934" s="6"/>
      <c r="SDH934" s="6"/>
      <c r="SDI934" s="6"/>
      <c r="SDJ934" s="6"/>
      <c r="SDK934" s="6"/>
      <c r="SDL934" s="6"/>
      <c r="SDM934" s="6"/>
      <c r="SDN934" s="6"/>
      <c r="SDO934" s="6"/>
      <c r="SDP934" s="6"/>
      <c r="SDQ934" s="6"/>
      <c r="SDR934" s="6"/>
      <c r="SDS934" s="6"/>
      <c r="SDT934" s="6"/>
      <c r="SDU934" s="6"/>
      <c r="SDV934" s="6"/>
      <c r="SDW934" s="6"/>
      <c r="SDX934" s="6"/>
      <c r="SDY934" s="6"/>
      <c r="SDZ934" s="6"/>
      <c r="SEA934" s="6"/>
      <c r="SEB934" s="6"/>
      <c r="SEC934" s="6"/>
      <c r="SED934" s="6"/>
      <c r="SEE934" s="6"/>
      <c r="SEF934" s="6"/>
      <c r="SEG934" s="6"/>
      <c r="SEH934" s="6"/>
      <c r="SEI934" s="6"/>
      <c r="SEJ934" s="6"/>
      <c r="SEK934" s="6"/>
      <c r="SEL934" s="6"/>
      <c r="SEM934" s="6"/>
      <c r="SEN934" s="6"/>
      <c r="SEO934" s="6"/>
      <c r="SEP934" s="6"/>
      <c r="SEQ934" s="6"/>
      <c r="SER934" s="6"/>
      <c r="SES934" s="6"/>
      <c r="SET934" s="6"/>
      <c r="SEU934" s="6"/>
      <c r="SEV934" s="6"/>
      <c r="SEW934" s="6"/>
      <c r="SEX934" s="6"/>
      <c r="SEY934" s="6"/>
      <c r="SEZ934" s="6"/>
      <c r="SFA934" s="6"/>
      <c r="SFB934" s="6"/>
      <c r="SFC934" s="6"/>
      <c r="SFD934" s="6"/>
      <c r="SFE934" s="6"/>
      <c r="SFF934" s="6"/>
      <c r="SFG934" s="6"/>
      <c r="SFH934" s="6"/>
      <c r="SFI934" s="6"/>
      <c r="SFJ934" s="6"/>
      <c r="SFK934" s="6"/>
      <c r="SFL934" s="6"/>
      <c r="SFM934" s="6"/>
      <c r="SFN934" s="6"/>
      <c r="SFO934" s="6"/>
      <c r="SFP934" s="6"/>
      <c r="SFQ934" s="6"/>
      <c r="SFR934" s="6"/>
      <c r="SFS934" s="6"/>
      <c r="SFT934" s="6"/>
      <c r="SFU934" s="6"/>
      <c r="SFV934" s="6"/>
      <c r="SFW934" s="6"/>
      <c r="SFX934" s="6"/>
      <c r="SFY934" s="6"/>
      <c r="SFZ934" s="6"/>
      <c r="SGA934" s="6"/>
      <c r="SGB934" s="6"/>
      <c r="SGC934" s="6"/>
      <c r="SGD934" s="6"/>
      <c r="SGE934" s="6"/>
      <c r="SGF934" s="6"/>
      <c r="SGG934" s="6"/>
      <c r="SGH934" s="6"/>
      <c r="SGI934" s="6"/>
      <c r="SGJ934" s="6"/>
      <c r="SGK934" s="6"/>
      <c r="SGL934" s="6"/>
      <c r="SGM934" s="6"/>
      <c r="SGN934" s="6"/>
      <c r="SGO934" s="6"/>
      <c r="SGP934" s="6"/>
      <c r="SGQ934" s="6"/>
      <c r="SGR934" s="6"/>
      <c r="SGS934" s="6"/>
      <c r="SGT934" s="6"/>
      <c r="SGU934" s="6"/>
      <c r="SGV934" s="6"/>
      <c r="SGW934" s="6"/>
      <c r="SGX934" s="6"/>
      <c r="SGY934" s="6"/>
      <c r="SGZ934" s="6"/>
      <c r="SHA934" s="6"/>
      <c r="SHB934" s="6"/>
      <c r="SHC934" s="6"/>
      <c r="SHD934" s="6"/>
      <c r="SHE934" s="6"/>
      <c r="SHF934" s="6"/>
      <c r="SHG934" s="6"/>
      <c r="SHH934" s="6"/>
      <c r="SHI934" s="6"/>
      <c r="SHJ934" s="6"/>
      <c r="SHK934" s="6"/>
      <c r="SHL934" s="6"/>
      <c r="SHM934" s="6"/>
      <c r="SHN934" s="6"/>
      <c r="SHO934" s="6"/>
      <c r="SHP934" s="6"/>
      <c r="SHQ934" s="6"/>
      <c r="SHR934" s="6"/>
      <c r="SHS934" s="6"/>
      <c r="SHT934" s="6"/>
      <c r="SHU934" s="6"/>
      <c r="SHV934" s="6"/>
      <c r="SHW934" s="6"/>
      <c r="SHX934" s="6"/>
      <c r="SHY934" s="6"/>
      <c r="SHZ934" s="6"/>
      <c r="SIA934" s="6"/>
      <c r="SIB934" s="6"/>
      <c r="SIC934" s="6"/>
      <c r="SID934" s="6"/>
      <c r="SIE934" s="6"/>
      <c r="SIF934" s="6"/>
      <c r="SIG934" s="6"/>
      <c r="SIH934" s="6"/>
      <c r="SII934" s="6"/>
      <c r="SIJ934" s="6"/>
      <c r="SIK934" s="6"/>
      <c r="SIL934" s="6"/>
      <c r="SIM934" s="6"/>
      <c r="SIN934" s="6"/>
      <c r="SIO934" s="6"/>
      <c r="SIP934" s="6"/>
      <c r="SIQ934" s="6"/>
      <c r="SIR934" s="6"/>
      <c r="SIS934" s="6"/>
      <c r="SIT934" s="6"/>
      <c r="SIU934" s="6"/>
      <c r="SIV934" s="6"/>
      <c r="SIW934" s="6"/>
      <c r="SIX934" s="6"/>
      <c r="SIY934" s="6"/>
      <c r="SIZ934" s="6"/>
      <c r="SJA934" s="6"/>
      <c r="SJB934" s="6"/>
      <c r="SJC934" s="6"/>
      <c r="SJD934" s="6"/>
      <c r="SJE934" s="6"/>
      <c r="SJF934" s="6"/>
      <c r="SJG934" s="6"/>
      <c r="SJH934" s="6"/>
      <c r="SJI934" s="6"/>
      <c r="SJJ934" s="6"/>
      <c r="SJK934" s="6"/>
      <c r="SJL934" s="6"/>
      <c r="SJM934" s="6"/>
      <c r="SJN934" s="6"/>
      <c r="SJO934" s="6"/>
      <c r="SJP934" s="6"/>
      <c r="SJQ934" s="6"/>
      <c r="SJR934" s="6"/>
      <c r="SJS934" s="6"/>
      <c r="SJT934" s="6"/>
      <c r="SJU934" s="6"/>
      <c r="SJV934" s="6"/>
      <c r="SJW934" s="6"/>
      <c r="SJX934" s="6"/>
      <c r="SJY934" s="6"/>
      <c r="SJZ934" s="6"/>
      <c r="SKA934" s="6"/>
      <c r="SKB934" s="6"/>
      <c r="SKC934" s="6"/>
      <c r="SKD934" s="6"/>
      <c r="SKE934" s="6"/>
      <c r="SKF934" s="6"/>
      <c r="SKG934" s="6"/>
      <c r="SKH934" s="6"/>
      <c r="SKI934" s="6"/>
      <c r="SKJ934" s="6"/>
      <c r="SKK934" s="6"/>
      <c r="SKL934" s="6"/>
      <c r="SKM934" s="6"/>
      <c r="SKN934" s="6"/>
      <c r="SKO934" s="6"/>
      <c r="SKP934" s="6"/>
      <c r="SKQ934" s="6"/>
      <c r="SKR934" s="6"/>
      <c r="SKS934" s="6"/>
      <c r="SKT934" s="6"/>
      <c r="SKU934" s="6"/>
      <c r="SKV934" s="6"/>
      <c r="SKW934" s="6"/>
      <c r="SKX934" s="6"/>
      <c r="SKY934" s="6"/>
      <c r="SKZ934" s="6"/>
      <c r="SLA934" s="6"/>
      <c r="SLB934" s="6"/>
      <c r="SLC934" s="6"/>
      <c r="SLD934" s="6"/>
      <c r="SLE934" s="6"/>
      <c r="SLF934" s="6"/>
      <c r="SLG934" s="6"/>
      <c r="SLH934" s="6"/>
      <c r="SLI934" s="6"/>
      <c r="SLJ934" s="6"/>
      <c r="SLK934" s="6"/>
      <c r="SLL934" s="6"/>
      <c r="SLM934" s="6"/>
      <c r="SLN934" s="6"/>
      <c r="SLO934" s="6"/>
      <c r="SLP934" s="6"/>
      <c r="SLQ934" s="6"/>
      <c r="SLR934" s="6"/>
      <c r="SLS934" s="6"/>
      <c r="SLT934" s="6"/>
      <c r="SLU934" s="6"/>
      <c r="SLV934" s="6"/>
      <c r="SLW934" s="6"/>
      <c r="SLX934" s="6"/>
      <c r="SLY934" s="6"/>
      <c r="SLZ934" s="6"/>
      <c r="SMA934" s="6"/>
      <c r="SMB934" s="6"/>
      <c r="SMC934" s="6"/>
      <c r="SMD934" s="6"/>
      <c r="SME934" s="6"/>
      <c r="SMF934" s="6"/>
      <c r="SMG934" s="6"/>
      <c r="SMH934" s="6"/>
      <c r="SMI934" s="6"/>
      <c r="SMJ934" s="6"/>
      <c r="SMK934" s="6"/>
      <c r="SML934" s="6"/>
      <c r="SMM934" s="6"/>
      <c r="SMN934" s="6"/>
      <c r="SMO934" s="6"/>
      <c r="SMP934" s="6"/>
      <c r="SMQ934" s="6"/>
      <c r="SMR934" s="6"/>
      <c r="SMS934" s="6"/>
      <c r="SMT934" s="6"/>
      <c r="SMU934" s="6"/>
      <c r="SMV934" s="6"/>
      <c r="SMW934" s="6"/>
      <c r="SMX934" s="6"/>
      <c r="SMY934" s="6"/>
      <c r="SMZ934" s="6"/>
      <c r="SNA934" s="6"/>
      <c r="SNB934" s="6"/>
      <c r="SNC934" s="6"/>
      <c r="SND934" s="6"/>
      <c r="SNE934" s="6"/>
      <c r="SNF934" s="6"/>
      <c r="SNG934" s="6"/>
      <c r="SNH934" s="6"/>
      <c r="SNI934" s="6"/>
      <c r="SNJ934" s="6"/>
      <c r="SNK934" s="6"/>
      <c r="SNL934" s="6"/>
      <c r="SNM934" s="6"/>
      <c r="SNN934" s="6"/>
      <c r="SNO934" s="6"/>
      <c r="SNP934" s="6"/>
      <c r="SNQ934" s="6"/>
      <c r="SNR934" s="6"/>
      <c r="SNS934" s="6"/>
      <c r="SNT934" s="6"/>
      <c r="SNU934" s="6"/>
      <c r="SNV934" s="6"/>
      <c r="SNW934" s="6"/>
      <c r="SNX934" s="6"/>
      <c r="SNY934" s="6"/>
      <c r="SNZ934" s="6"/>
      <c r="SOA934" s="6"/>
      <c r="SOB934" s="6"/>
      <c r="SOC934" s="6"/>
      <c r="SOD934" s="6"/>
      <c r="SOE934" s="6"/>
      <c r="SOF934" s="6"/>
      <c r="SOG934" s="6"/>
      <c r="SOH934" s="6"/>
      <c r="SOI934" s="6"/>
      <c r="SOJ934" s="6"/>
      <c r="SOK934" s="6"/>
      <c r="SOL934" s="6"/>
      <c r="SOM934" s="6"/>
      <c r="SON934" s="6"/>
      <c r="SOO934" s="6"/>
      <c r="SOP934" s="6"/>
      <c r="SOQ934" s="6"/>
      <c r="SOR934" s="6"/>
      <c r="SOS934" s="6"/>
      <c r="SOT934" s="6"/>
      <c r="SOU934" s="6"/>
      <c r="SOV934" s="6"/>
      <c r="SOW934" s="6"/>
      <c r="SOX934" s="6"/>
      <c r="SOY934" s="6"/>
      <c r="SOZ934" s="6"/>
      <c r="SPA934" s="6"/>
      <c r="SPB934" s="6"/>
      <c r="SPC934" s="6"/>
      <c r="SPD934" s="6"/>
      <c r="SPE934" s="6"/>
      <c r="SPF934" s="6"/>
      <c r="SPG934" s="6"/>
      <c r="SPH934" s="6"/>
      <c r="SPI934" s="6"/>
      <c r="SPJ934" s="6"/>
      <c r="SPK934" s="6"/>
      <c r="SPL934" s="6"/>
      <c r="SPM934" s="6"/>
      <c r="SPN934" s="6"/>
      <c r="SPO934" s="6"/>
      <c r="SPP934" s="6"/>
      <c r="SPQ934" s="6"/>
      <c r="SPR934" s="6"/>
      <c r="SPS934" s="6"/>
      <c r="SPT934" s="6"/>
      <c r="SPU934" s="6"/>
      <c r="SPV934" s="6"/>
      <c r="SPW934" s="6"/>
      <c r="SPX934" s="6"/>
      <c r="SPY934" s="6"/>
      <c r="SPZ934" s="6"/>
      <c r="SQA934" s="6"/>
      <c r="SQB934" s="6"/>
      <c r="SQC934" s="6"/>
      <c r="SQD934" s="6"/>
      <c r="SQE934" s="6"/>
      <c r="SQF934" s="6"/>
      <c r="SQG934" s="6"/>
      <c r="SQH934" s="6"/>
      <c r="SQI934" s="6"/>
      <c r="SQJ934" s="6"/>
      <c r="SQK934" s="6"/>
      <c r="SQL934" s="6"/>
      <c r="SQM934" s="6"/>
      <c r="SQN934" s="6"/>
      <c r="SQO934" s="6"/>
      <c r="SQP934" s="6"/>
      <c r="SQQ934" s="6"/>
      <c r="SQR934" s="6"/>
      <c r="SQS934" s="6"/>
      <c r="SQT934" s="6"/>
      <c r="SQU934" s="6"/>
      <c r="SQV934" s="6"/>
      <c r="SQW934" s="6"/>
      <c r="SQX934" s="6"/>
      <c r="SQY934" s="6"/>
      <c r="SQZ934" s="6"/>
      <c r="SRA934" s="6"/>
      <c r="SRB934" s="6"/>
      <c r="SRC934" s="6"/>
      <c r="SRD934" s="6"/>
      <c r="SRE934" s="6"/>
      <c r="SRF934" s="6"/>
      <c r="SRG934" s="6"/>
      <c r="SRH934" s="6"/>
      <c r="SRI934" s="6"/>
      <c r="SRJ934" s="6"/>
      <c r="SRK934" s="6"/>
      <c r="SRL934" s="6"/>
      <c r="SRM934" s="6"/>
      <c r="SRN934" s="6"/>
      <c r="SRO934" s="6"/>
      <c r="SRP934" s="6"/>
      <c r="SRQ934" s="6"/>
      <c r="SRR934" s="6"/>
      <c r="SRS934" s="6"/>
      <c r="SRT934" s="6"/>
      <c r="SRU934" s="6"/>
      <c r="SRV934" s="6"/>
      <c r="SRW934" s="6"/>
      <c r="SRX934" s="6"/>
      <c r="SRY934" s="6"/>
      <c r="SRZ934" s="6"/>
      <c r="SSA934" s="6"/>
      <c r="SSB934" s="6"/>
      <c r="SSC934" s="6"/>
      <c r="SSD934" s="6"/>
      <c r="SSE934" s="6"/>
      <c r="SSF934" s="6"/>
      <c r="SSG934" s="6"/>
      <c r="SSH934" s="6"/>
      <c r="SSI934" s="6"/>
      <c r="SSJ934" s="6"/>
      <c r="SSK934" s="6"/>
      <c r="SSL934" s="6"/>
      <c r="SSM934" s="6"/>
      <c r="SSN934" s="6"/>
      <c r="SSO934" s="6"/>
      <c r="SSP934" s="6"/>
      <c r="SSQ934" s="6"/>
      <c r="SSR934" s="6"/>
      <c r="SSS934" s="6"/>
      <c r="SST934" s="6"/>
      <c r="SSU934" s="6"/>
      <c r="SSV934" s="6"/>
      <c r="SSW934" s="6"/>
      <c r="SSX934" s="6"/>
      <c r="SSY934" s="6"/>
      <c r="SSZ934" s="6"/>
      <c r="STA934" s="6"/>
      <c r="STB934" s="6"/>
      <c r="STC934" s="6"/>
      <c r="STD934" s="6"/>
      <c r="STE934" s="6"/>
      <c r="STF934" s="6"/>
      <c r="STG934" s="6"/>
      <c r="STH934" s="6"/>
      <c r="STI934" s="6"/>
      <c r="STJ934" s="6"/>
      <c r="STK934" s="6"/>
      <c r="STL934" s="6"/>
      <c r="STM934" s="6"/>
      <c r="STN934" s="6"/>
      <c r="STO934" s="6"/>
      <c r="STP934" s="6"/>
      <c r="STQ934" s="6"/>
      <c r="STR934" s="6"/>
      <c r="STS934" s="6"/>
      <c r="STT934" s="6"/>
      <c r="STU934" s="6"/>
      <c r="STV934" s="6"/>
      <c r="STW934" s="6"/>
      <c r="STX934" s="6"/>
      <c r="STY934" s="6"/>
      <c r="STZ934" s="6"/>
      <c r="SUA934" s="6"/>
      <c r="SUB934" s="6"/>
      <c r="SUC934" s="6"/>
      <c r="SUD934" s="6"/>
      <c r="SUE934" s="6"/>
      <c r="SUF934" s="6"/>
      <c r="SUG934" s="6"/>
      <c r="SUH934" s="6"/>
      <c r="SUI934" s="6"/>
      <c r="SUJ934" s="6"/>
      <c r="SUK934" s="6"/>
      <c r="SUL934" s="6"/>
      <c r="SUM934" s="6"/>
      <c r="SUN934" s="6"/>
      <c r="SUO934" s="6"/>
      <c r="SUP934" s="6"/>
      <c r="SUQ934" s="6"/>
      <c r="SUR934" s="6"/>
      <c r="SUS934" s="6"/>
      <c r="SUT934" s="6"/>
      <c r="SUU934" s="6"/>
      <c r="SUV934" s="6"/>
      <c r="SUW934" s="6"/>
      <c r="SUX934" s="6"/>
      <c r="SUY934" s="6"/>
      <c r="SUZ934" s="6"/>
      <c r="SVA934" s="6"/>
      <c r="SVB934" s="6"/>
      <c r="SVC934" s="6"/>
      <c r="SVD934" s="6"/>
      <c r="SVE934" s="6"/>
      <c r="SVF934" s="6"/>
      <c r="SVG934" s="6"/>
      <c r="SVH934" s="6"/>
      <c r="SVI934" s="6"/>
      <c r="SVJ934" s="6"/>
      <c r="SVK934" s="6"/>
      <c r="SVL934" s="6"/>
      <c r="SVM934" s="6"/>
      <c r="SVN934" s="6"/>
      <c r="SVO934" s="6"/>
      <c r="SVP934" s="6"/>
      <c r="SVQ934" s="6"/>
      <c r="SVR934" s="6"/>
      <c r="SVS934" s="6"/>
      <c r="SVT934" s="6"/>
      <c r="SVU934" s="6"/>
      <c r="SVV934" s="6"/>
      <c r="SVW934" s="6"/>
      <c r="SVX934" s="6"/>
      <c r="SVY934" s="6"/>
      <c r="SVZ934" s="6"/>
      <c r="SWA934" s="6"/>
      <c r="SWB934" s="6"/>
      <c r="SWC934" s="6"/>
      <c r="SWD934" s="6"/>
      <c r="SWE934" s="6"/>
      <c r="SWF934" s="6"/>
      <c r="SWG934" s="6"/>
      <c r="SWH934" s="6"/>
      <c r="SWI934" s="6"/>
      <c r="SWJ934" s="6"/>
      <c r="SWK934" s="6"/>
      <c r="SWL934" s="6"/>
      <c r="SWM934" s="6"/>
      <c r="SWN934" s="6"/>
      <c r="SWO934" s="6"/>
      <c r="SWP934" s="6"/>
      <c r="SWQ934" s="6"/>
      <c r="SWR934" s="6"/>
      <c r="SWS934" s="6"/>
      <c r="SWT934" s="6"/>
      <c r="SWU934" s="6"/>
      <c r="SWV934" s="6"/>
      <c r="SWW934" s="6"/>
      <c r="SWX934" s="6"/>
      <c r="SWY934" s="6"/>
      <c r="SWZ934" s="6"/>
      <c r="SXA934" s="6"/>
      <c r="SXB934" s="6"/>
      <c r="SXC934" s="6"/>
      <c r="SXD934" s="6"/>
      <c r="SXE934" s="6"/>
      <c r="SXF934" s="6"/>
      <c r="SXG934" s="6"/>
      <c r="SXH934" s="6"/>
      <c r="SXI934" s="6"/>
      <c r="SXJ934" s="6"/>
      <c r="SXK934" s="6"/>
      <c r="SXL934" s="6"/>
      <c r="SXM934" s="6"/>
      <c r="SXN934" s="6"/>
      <c r="SXO934" s="6"/>
      <c r="SXP934" s="6"/>
      <c r="SXQ934" s="6"/>
      <c r="SXR934" s="6"/>
      <c r="SXS934" s="6"/>
      <c r="SXT934" s="6"/>
      <c r="SXU934" s="6"/>
      <c r="SXV934" s="6"/>
      <c r="SXW934" s="6"/>
      <c r="SXX934" s="6"/>
      <c r="SXY934" s="6"/>
      <c r="SXZ934" s="6"/>
      <c r="SYA934" s="6"/>
      <c r="SYB934" s="6"/>
      <c r="SYC934" s="6"/>
      <c r="SYD934" s="6"/>
      <c r="SYE934" s="6"/>
      <c r="SYF934" s="6"/>
      <c r="SYG934" s="6"/>
      <c r="SYH934" s="6"/>
      <c r="SYI934" s="6"/>
      <c r="SYJ934" s="6"/>
      <c r="SYK934" s="6"/>
      <c r="SYL934" s="6"/>
      <c r="SYM934" s="6"/>
      <c r="SYN934" s="6"/>
      <c r="SYO934" s="6"/>
      <c r="SYP934" s="6"/>
      <c r="SYQ934" s="6"/>
      <c r="SYR934" s="6"/>
      <c r="SYS934" s="6"/>
      <c r="SYT934" s="6"/>
      <c r="SYU934" s="6"/>
      <c r="SYV934" s="6"/>
      <c r="SYW934" s="6"/>
      <c r="SYX934" s="6"/>
      <c r="SYY934" s="6"/>
      <c r="SYZ934" s="6"/>
      <c r="SZA934" s="6"/>
      <c r="SZB934" s="6"/>
      <c r="SZC934" s="6"/>
      <c r="SZD934" s="6"/>
      <c r="SZE934" s="6"/>
      <c r="SZF934" s="6"/>
      <c r="SZG934" s="6"/>
      <c r="SZH934" s="6"/>
      <c r="SZI934" s="6"/>
      <c r="SZJ934" s="6"/>
      <c r="SZK934" s="6"/>
      <c r="SZL934" s="6"/>
      <c r="SZM934" s="6"/>
      <c r="SZN934" s="6"/>
      <c r="SZO934" s="6"/>
      <c r="SZP934" s="6"/>
      <c r="SZQ934" s="6"/>
      <c r="SZR934" s="6"/>
      <c r="SZS934" s="6"/>
      <c r="SZT934" s="6"/>
      <c r="SZU934" s="6"/>
      <c r="SZV934" s="6"/>
      <c r="SZW934" s="6"/>
      <c r="SZX934" s="6"/>
      <c r="SZY934" s="6"/>
      <c r="SZZ934" s="6"/>
      <c r="TAA934" s="6"/>
      <c r="TAB934" s="6"/>
      <c r="TAC934" s="6"/>
      <c r="TAD934" s="6"/>
      <c r="TAE934" s="6"/>
      <c r="TAF934" s="6"/>
      <c r="TAG934" s="6"/>
      <c r="TAH934" s="6"/>
      <c r="TAI934" s="6"/>
      <c r="TAJ934" s="6"/>
      <c r="TAK934" s="6"/>
      <c r="TAL934" s="6"/>
      <c r="TAM934" s="6"/>
      <c r="TAN934" s="6"/>
      <c r="TAO934" s="6"/>
      <c r="TAP934" s="6"/>
      <c r="TAQ934" s="6"/>
      <c r="TAR934" s="6"/>
      <c r="TAS934" s="6"/>
      <c r="TAT934" s="6"/>
      <c r="TAU934" s="6"/>
      <c r="TAV934" s="6"/>
      <c r="TAW934" s="6"/>
      <c r="TAX934" s="6"/>
      <c r="TAY934" s="6"/>
      <c r="TAZ934" s="6"/>
      <c r="TBA934" s="6"/>
      <c r="TBB934" s="6"/>
      <c r="TBC934" s="6"/>
      <c r="TBD934" s="6"/>
      <c r="TBE934" s="6"/>
      <c r="TBF934" s="6"/>
      <c r="TBG934" s="6"/>
      <c r="TBH934" s="6"/>
      <c r="TBI934" s="6"/>
      <c r="TBJ934" s="6"/>
      <c r="TBK934" s="6"/>
      <c r="TBL934" s="6"/>
      <c r="TBM934" s="6"/>
      <c r="TBN934" s="6"/>
      <c r="TBO934" s="6"/>
      <c r="TBP934" s="6"/>
      <c r="TBQ934" s="6"/>
      <c r="TBR934" s="6"/>
      <c r="TBS934" s="6"/>
      <c r="TBT934" s="6"/>
      <c r="TBU934" s="6"/>
      <c r="TBV934" s="6"/>
      <c r="TBW934" s="6"/>
      <c r="TBX934" s="6"/>
      <c r="TBY934" s="6"/>
      <c r="TBZ934" s="6"/>
      <c r="TCA934" s="6"/>
      <c r="TCB934" s="6"/>
      <c r="TCC934" s="6"/>
      <c r="TCD934" s="6"/>
      <c r="TCE934" s="6"/>
      <c r="TCF934" s="6"/>
      <c r="TCG934" s="6"/>
      <c r="TCH934" s="6"/>
      <c r="TCI934" s="6"/>
      <c r="TCJ934" s="6"/>
      <c r="TCK934" s="6"/>
      <c r="TCL934" s="6"/>
      <c r="TCM934" s="6"/>
      <c r="TCN934" s="6"/>
      <c r="TCO934" s="6"/>
      <c r="TCP934" s="6"/>
      <c r="TCQ934" s="6"/>
      <c r="TCR934" s="6"/>
      <c r="TCS934" s="6"/>
      <c r="TCT934" s="6"/>
      <c r="TCU934" s="6"/>
      <c r="TCV934" s="6"/>
      <c r="TCW934" s="6"/>
      <c r="TCX934" s="6"/>
      <c r="TCY934" s="6"/>
      <c r="TCZ934" s="6"/>
      <c r="TDA934" s="6"/>
      <c r="TDB934" s="6"/>
      <c r="TDC934" s="6"/>
      <c r="TDD934" s="6"/>
      <c r="TDE934" s="6"/>
      <c r="TDF934" s="6"/>
      <c r="TDG934" s="6"/>
      <c r="TDH934" s="6"/>
      <c r="TDI934" s="6"/>
      <c r="TDJ934" s="6"/>
      <c r="TDK934" s="6"/>
      <c r="TDL934" s="6"/>
      <c r="TDM934" s="6"/>
      <c r="TDN934" s="6"/>
      <c r="TDO934" s="6"/>
      <c r="TDP934" s="6"/>
      <c r="TDQ934" s="6"/>
      <c r="TDR934" s="6"/>
      <c r="TDS934" s="6"/>
      <c r="TDT934" s="6"/>
      <c r="TDU934" s="6"/>
      <c r="TDV934" s="6"/>
      <c r="TDW934" s="6"/>
      <c r="TDX934" s="6"/>
      <c r="TDY934" s="6"/>
      <c r="TDZ934" s="6"/>
      <c r="TEA934" s="6"/>
      <c r="TEB934" s="6"/>
      <c r="TEC934" s="6"/>
      <c r="TED934" s="6"/>
      <c r="TEE934" s="6"/>
      <c r="TEF934" s="6"/>
      <c r="TEG934" s="6"/>
      <c r="TEH934" s="6"/>
      <c r="TEI934" s="6"/>
      <c r="TEJ934" s="6"/>
      <c r="TEK934" s="6"/>
      <c r="TEL934" s="6"/>
      <c r="TEM934" s="6"/>
      <c r="TEN934" s="6"/>
      <c r="TEO934" s="6"/>
      <c r="TEP934" s="6"/>
      <c r="TEQ934" s="6"/>
      <c r="TER934" s="6"/>
      <c r="TES934" s="6"/>
      <c r="TET934" s="6"/>
      <c r="TEU934" s="6"/>
      <c r="TEV934" s="6"/>
      <c r="TEW934" s="6"/>
      <c r="TEX934" s="6"/>
      <c r="TEY934" s="6"/>
      <c r="TEZ934" s="6"/>
      <c r="TFA934" s="6"/>
      <c r="TFB934" s="6"/>
      <c r="TFC934" s="6"/>
      <c r="TFD934" s="6"/>
      <c r="TFE934" s="6"/>
      <c r="TFF934" s="6"/>
      <c r="TFG934" s="6"/>
      <c r="TFH934" s="6"/>
      <c r="TFI934" s="6"/>
      <c r="TFJ934" s="6"/>
      <c r="TFK934" s="6"/>
      <c r="TFL934" s="6"/>
      <c r="TFM934" s="6"/>
      <c r="TFN934" s="6"/>
      <c r="TFO934" s="6"/>
      <c r="TFP934" s="6"/>
      <c r="TFQ934" s="6"/>
      <c r="TFR934" s="6"/>
      <c r="TFS934" s="6"/>
      <c r="TFT934" s="6"/>
      <c r="TFU934" s="6"/>
      <c r="TFV934" s="6"/>
      <c r="TFW934" s="6"/>
      <c r="TFX934" s="6"/>
      <c r="TFY934" s="6"/>
      <c r="TFZ934" s="6"/>
      <c r="TGA934" s="6"/>
      <c r="TGB934" s="6"/>
      <c r="TGC934" s="6"/>
      <c r="TGD934" s="6"/>
      <c r="TGE934" s="6"/>
      <c r="TGF934" s="6"/>
      <c r="TGG934" s="6"/>
      <c r="TGH934" s="6"/>
      <c r="TGI934" s="6"/>
      <c r="TGJ934" s="6"/>
      <c r="TGK934" s="6"/>
      <c r="TGL934" s="6"/>
      <c r="TGM934" s="6"/>
      <c r="TGN934" s="6"/>
      <c r="TGO934" s="6"/>
      <c r="TGP934" s="6"/>
      <c r="TGQ934" s="6"/>
      <c r="TGR934" s="6"/>
      <c r="TGS934" s="6"/>
      <c r="TGT934" s="6"/>
      <c r="TGU934" s="6"/>
      <c r="TGV934" s="6"/>
      <c r="TGW934" s="6"/>
      <c r="TGX934" s="6"/>
      <c r="TGY934" s="6"/>
      <c r="TGZ934" s="6"/>
      <c r="THA934" s="6"/>
      <c r="THB934" s="6"/>
      <c r="THC934" s="6"/>
      <c r="THD934" s="6"/>
      <c r="THE934" s="6"/>
      <c r="THF934" s="6"/>
      <c r="THG934" s="6"/>
      <c r="THH934" s="6"/>
      <c r="THI934" s="6"/>
      <c r="THJ934" s="6"/>
      <c r="THK934" s="6"/>
      <c r="THL934" s="6"/>
      <c r="THM934" s="6"/>
      <c r="THN934" s="6"/>
      <c r="THO934" s="6"/>
      <c r="THP934" s="6"/>
      <c r="THQ934" s="6"/>
      <c r="THR934" s="6"/>
      <c r="THS934" s="6"/>
      <c r="THT934" s="6"/>
      <c r="THU934" s="6"/>
      <c r="THV934" s="6"/>
      <c r="THW934" s="6"/>
      <c r="THX934" s="6"/>
      <c r="THY934" s="6"/>
      <c r="THZ934" s="6"/>
      <c r="TIA934" s="6"/>
      <c r="TIB934" s="6"/>
      <c r="TIC934" s="6"/>
      <c r="TID934" s="6"/>
      <c r="TIE934" s="6"/>
      <c r="TIF934" s="6"/>
      <c r="TIG934" s="6"/>
      <c r="TIH934" s="6"/>
      <c r="TII934" s="6"/>
      <c r="TIJ934" s="6"/>
      <c r="TIK934" s="6"/>
      <c r="TIL934" s="6"/>
      <c r="TIM934" s="6"/>
      <c r="TIN934" s="6"/>
      <c r="TIO934" s="6"/>
      <c r="TIP934" s="6"/>
      <c r="TIQ934" s="6"/>
      <c r="TIR934" s="6"/>
      <c r="TIS934" s="6"/>
      <c r="TIT934" s="6"/>
      <c r="TIU934" s="6"/>
      <c r="TIV934" s="6"/>
      <c r="TIW934" s="6"/>
      <c r="TIX934" s="6"/>
      <c r="TIY934" s="6"/>
      <c r="TIZ934" s="6"/>
      <c r="TJA934" s="6"/>
      <c r="TJB934" s="6"/>
      <c r="TJC934" s="6"/>
      <c r="TJD934" s="6"/>
      <c r="TJE934" s="6"/>
      <c r="TJF934" s="6"/>
      <c r="TJG934" s="6"/>
      <c r="TJH934" s="6"/>
      <c r="TJI934" s="6"/>
      <c r="TJJ934" s="6"/>
      <c r="TJK934" s="6"/>
      <c r="TJL934" s="6"/>
      <c r="TJM934" s="6"/>
      <c r="TJN934" s="6"/>
      <c r="TJO934" s="6"/>
      <c r="TJP934" s="6"/>
      <c r="TJQ934" s="6"/>
      <c r="TJR934" s="6"/>
      <c r="TJS934" s="6"/>
      <c r="TJT934" s="6"/>
      <c r="TJU934" s="6"/>
      <c r="TJV934" s="6"/>
      <c r="TJW934" s="6"/>
      <c r="TJX934" s="6"/>
      <c r="TJY934" s="6"/>
      <c r="TJZ934" s="6"/>
      <c r="TKA934" s="6"/>
      <c r="TKB934" s="6"/>
      <c r="TKC934" s="6"/>
      <c r="TKD934" s="6"/>
      <c r="TKE934" s="6"/>
      <c r="TKF934" s="6"/>
      <c r="TKG934" s="6"/>
      <c r="TKH934" s="6"/>
      <c r="TKI934" s="6"/>
      <c r="TKJ934" s="6"/>
      <c r="TKK934" s="6"/>
      <c r="TKL934" s="6"/>
      <c r="TKM934" s="6"/>
      <c r="TKN934" s="6"/>
      <c r="TKO934" s="6"/>
      <c r="TKP934" s="6"/>
      <c r="TKQ934" s="6"/>
      <c r="TKR934" s="6"/>
      <c r="TKS934" s="6"/>
      <c r="TKT934" s="6"/>
      <c r="TKU934" s="6"/>
      <c r="TKV934" s="6"/>
      <c r="TKW934" s="6"/>
      <c r="TKX934" s="6"/>
      <c r="TKY934" s="6"/>
      <c r="TKZ934" s="6"/>
      <c r="TLA934" s="6"/>
      <c r="TLB934" s="6"/>
      <c r="TLC934" s="6"/>
      <c r="TLD934" s="6"/>
      <c r="TLE934" s="6"/>
      <c r="TLF934" s="6"/>
      <c r="TLG934" s="6"/>
      <c r="TLH934" s="6"/>
      <c r="TLI934" s="6"/>
      <c r="TLJ934" s="6"/>
      <c r="TLK934" s="6"/>
      <c r="TLL934" s="6"/>
      <c r="TLM934" s="6"/>
      <c r="TLN934" s="6"/>
      <c r="TLO934" s="6"/>
      <c r="TLP934" s="6"/>
      <c r="TLQ934" s="6"/>
      <c r="TLR934" s="6"/>
      <c r="TLS934" s="6"/>
      <c r="TLT934" s="6"/>
      <c r="TLU934" s="6"/>
      <c r="TLV934" s="6"/>
      <c r="TLW934" s="6"/>
      <c r="TLX934" s="6"/>
      <c r="TLY934" s="6"/>
      <c r="TLZ934" s="6"/>
      <c r="TMA934" s="6"/>
      <c r="TMB934" s="6"/>
      <c r="TMC934" s="6"/>
      <c r="TMD934" s="6"/>
      <c r="TME934" s="6"/>
      <c r="TMF934" s="6"/>
      <c r="TMG934" s="6"/>
      <c r="TMH934" s="6"/>
      <c r="TMI934" s="6"/>
      <c r="TMJ934" s="6"/>
      <c r="TMK934" s="6"/>
      <c r="TML934" s="6"/>
      <c r="TMM934" s="6"/>
      <c r="TMN934" s="6"/>
      <c r="TMO934" s="6"/>
      <c r="TMP934" s="6"/>
      <c r="TMQ934" s="6"/>
      <c r="TMR934" s="6"/>
      <c r="TMS934" s="6"/>
      <c r="TMT934" s="6"/>
      <c r="TMU934" s="6"/>
      <c r="TMV934" s="6"/>
      <c r="TMW934" s="6"/>
      <c r="TMX934" s="6"/>
      <c r="TMY934" s="6"/>
      <c r="TMZ934" s="6"/>
      <c r="TNA934" s="6"/>
      <c r="TNB934" s="6"/>
      <c r="TNC934" s="6"/>
      <c r="TND934" s="6"/>
      <c r="TNE934" s="6"/>
      <c r="TNF934" s="6"/>
      <c r="TNG934" s="6"/>
      <c r="TNH934" s="6"/>
      <c r="TNI934" s="6"/>
      <c r="TNJ934" s="6"/>
      <c r="TNK934" s="6"/>
      <c r="TNL934" s="6"/>
      <c r="TNM934" s="6"/>
      <c r="TNN934" s="6"/>
      <c r="TNO934" s="6"/>
      <c r="TNP934" s="6"/>
      <c r="TNQ934" s="6"/>
      <c r="TNR934" s="6"/>
      <c r="TNS934" s="6"/>
      <c r="TNT934" s="6"/>
      <c r="TNU934" s="6"/>
      <c r="TNV934" s="6"/>
      <c r="TNW934" s="6"/>
      <c r="TNX934" s="6"/>
      <c r="TNY934" s="6"/>
      <c r="TNZ934" s="6"/>
      <c r="TOA934" s="6"/>
      <c r="TOB934" s="6"/>
      <c r="TOC934" s="6"/>
      <c r="TOD934" s="6"/>
      <c r="TOE934" s="6"/>
      <c r="TOF934" s="6"/>
      <c r="TOG934" s="6"/>
      <c r="TOH934" s="6"/>
      <c r="TOI934" s="6"/>
      <c r="TOJ934" s="6"/>
      <c r="TOK934" s="6"/>
      <c r="TOL934" s="6"/>
      <c r="TOM934" s="6"/>
      <c r="TON934" s="6"/>
      <c r="TOO934" s="6"/>
      <c r="TOP934" s="6"/>
      <c r="TOQ934" s="6"/>
      <c r="TOR934" s="6"/>
      <c r="TOS934" s="6"/>
      <c r="TOT934" s="6"/>
      <c r="TOU934" s="6"/>
      <c r="TOV934" s="6"/>
      <c r="TOW934" s="6"/>
      <c r="TOX934" s="6"/>
      <c r="TOY934" s="6"/>
      <c r="TOZ934" s="6"/>
      <c r="TPA934" s="6"/>
      <c r="TPB934" s="6"/>
      <c r="TPC934" s="6"/>
      <c r="TPD934" s="6"/>
      <c r="TPE934" s="6"/>
      <c r="TPF934" s="6"/>
      <c r="TPG934" s="6"/>
      <c r="TPH934" s="6"/>
      <c r="TPI934" s="6"/>
      <c r="TPJ934" s="6"/>
      <c r="TPK934" s="6"/>
      <c r="TPL934" s="6"/>
      <c r="TPM934" s="6"/>
      <c r="TPN934" s="6"/>
      <c r="TPO934" s="6"/>
      <c r="TPP934" s="6"/>
      <c r="TPQ934" s="6"/>
      <c r="TPR934" s="6"/>
      <c r="TPS934" s="6"/>
      <c r="TPT934" s="6"/>
      <c r="TPU934" s="6"/>
      <c r="TPV934" s="6"/>
      <c r="TPW934" s="6"/>
      <c r="TPX934" s="6"/>
      <c r="TPY934" s="6"/>
      <c r="TPZ934" s="6"/>
      <c r="TQA934" s="6"/>
      <c r="TQB934" s="6"/>
      <c r="TQC934" s="6"/>
      <c r="TQD934" s="6"/>
      <c r="TQE934" s="6"/>
      <c r="TQF934" s="6"/>
      <c r="TQG934" s="6"/>
      <c r="TQH934" s="6"/>
      <c r="TQI934" s="6"/>
      <c r="TQJ934" s="6"/>
      <c r="TQK934" s="6"/>
      <c r="TQL934" s="6"/>
      <c r="TQM934" s="6"/>
      <c r="TQN934" s="6"/>
      <c r="TQO934" s="6"/>
      <c r="TQP934" s="6"/>
      <c r="TQQ934" s="6"/>
      <c r="TQR934" s="6"/>
      <c r="TQS934" s="6"/>
      <c r="TQT934" s="6"/>
      <c r="TQU934" s="6"/>
      <c r="TQV934" s="6"/>
      <c r="TQW934" s="6"/>
      <c r="TQX934" s="6"/>
      <c r="TQY934" s="6"/>
      <c r="TQZ934" s="6"/>
      <c r="TRA934" s="6"/>
      <c r="TRB934" s="6"/>
      <c r="TRC934" s="6"/>
      <c r="TRD934" s="6"/>
      <c r="TRE934" s="6"/>
      <c r="TRF934" s="6"/>
      <c r="TRG934" s="6"/>
      <c r="TRH934" s="6"/>
      <c r="TRI934" s="6"/>
      <c r="TRJ934" s="6"/>
      <c r="TRK934" s="6"/>
      <c r="TRL934" s="6"/>
      <c r="TRM934" s="6"/>
      <c r="TRN934" s="6"/>
      <c r="TRO934" s="6"/>
      <c r="TRP934" s="6"/>
      <c r="TRQ934" s="6"/>
      <c r="TRR934" s="6"/>
      <c r="TRS934" s="6"/>
      <c r="TRT934" s="6"/>
      <c r="TRU934" s="6"/>
      <c r="TRV934" s="6"/>
      <c r="TRW934" s="6"/>
      <c r="TRX934" s="6"/>
      <c r="TRY934" s="6"/>
      <c r="TRZ934" s="6"/>
      <c r="TSA934" s="6"/>
      <c r="TSB934" s="6"/>
      <c r="TSC934" s="6"/>
      <c r="TSD934" s="6"/>
      <c r="TSE934" s="6"/>
      <c r="TSF934" s="6"/>
      <c r="TSG934" s="6"/>
      <c r="TSH934" s="6"/>
      <c r="TSI934" s="6"/>
      <c r="TSJ934" s="6"/>
      <c r="TSK934" s="6"/>
      <c r="TSL934" s="6"/>
      <c r="TSM934" s="6"/>
      <c r="TSN934" s="6"/>
      <c r="TSO934" s="6"/>
      <c r="TSP934" s="6"/>
      <c r="TSQ934" s="6"/>
      <c r="TSR934" s="6"/>
      <c r="TSS934" s="6"/>
      <c r="TST934" s="6"/>
      <c r="TSU934" s="6"/>
      <c r="TSV934" s="6"/>
      <c r="TSW934" s="6"/>
      <c r="TSX934" s="6"/>
      <c r="TSY934" s="6"/>
      <c r="TSZ934" s="6"/>
      <c r="TTA934" s="6"/>
      <c r="TTB934" s="6"/>
      <c r="TTC934" s="6"/>
      <c r="TTD934" s="6"/>
      <c r="TTE934" s="6"/>
      <c r="TTF934" s="6"/>
      <c r="TTG934" s="6"/>
      <c r="TTH934" s="6"/>
      <c r="TTI934" s="6"/>
      <c r="TTJ934" s="6"/>
      <c r="TTK934" s="6"/>
      <c r="TTL934" s="6"/>
      <c r="TTM934" s="6"/>
      <c r="TTN934" s="6"/>
      <c r="TTO934" s="6"/>
      <c r="TTP934" s="6"/>
      <c r="TTQ934" s="6"/>
      <c r="TTR934" s="6"/>
      <c r="TTS934" s="6"/>
      <c r="TTT934" s="6"/>
      <c r="TTU934" s="6"/>
      <c r="TTV934" s="6"/>
      <c r="TTW934" s="6"/>
      <c r="TTX934" s="6"/>
      <c r="TTY934" s="6"/>
      <c r="TTZ934" s="6"/>
      <c r="TUA934" s="6"/>
      <c r="TUB934" s="6"/>
      <c r="TUC934" s="6"/>
      <c r="TUD934" s="6"/>
      <c r="TUE934" s="6"/>
      <c r="TUF934" s="6"/>
      <c r="TUG934" s="6"/>
      <c r="TUH934" s="6"/>
      <c r="TUI934" s="6"/>
      <c r="TUJ934" s="6"/>
      <c r="TUK934" s="6"/>
      <c r="TUL934" s="6"/>
      <c r="TUM934" s="6"/>
      <c r="TUN934" s="6"/>
      <c r="TUO934" s="6"/>
      <c r="TUP934" s="6"/>
      <c r="TUQ934" s="6"/>
      <c r="TUR934" s="6"/>
      <c r="TUS934" s="6"/>
      <c r="TUT934" s="6"/>
      <c r="TUU934" s="6"/>
      <c r="TUV934" s="6"/>
      <c r="TUW934" s="6"/>
      <c r="TUX934" s="6"/>
      <c r="TUY934" s="6"/>
      <c r="TUZ934" s="6"/>
      <c r="TVA934" s="6"/>
      <c r="TVB934" s="6"/>
      <c r="TVC934" s="6"/>
      <c r="TVD934" s="6"/>
      <c r="TVE934" s="6"/>
      <c r="TVF934" s="6"/>
      <c r="TVG934" s="6"/>
      <c r="TVH934" s="6"/>
      <c r="TVI934" s="6"/>
      <c r="TVJ934" s="6"/>
      <c r="TVK934" s="6"/>
      <c r="TVL934" s="6"/>
      <c r="TVM934" s="6"/>
      <c r="TVN934" s="6"/>
      <c r="TVO934" s="6"/>
      <c r="TVP934" s="6"/>
      <c r="TVQ934" s="6"/>
      <c r="TVR934" s="6"/>
      <c r="TVS934" s="6"/>
      <c r="TVT934" s="6"/>
      <c r="TVU934" s="6"/>
      <c r="TVV934" s="6"/>
      <c r="TVW934" s="6"/>
      <c r="TVX934" s="6"/>
      <c r="TVY934" s="6"/>
      <c r="TVZ934" s="6"/>
      <c r="TWA934" s="6"/>
      <c r="TWB934" s="6"/>
      <c r="TWC934" s="6"/>
      <c r="TWD934" s="6"/>
      <c r="TWE934" s="6"/>
      <c r="TWF934" s="6"/>
      <c r="TWG934" s="6"/>
      <c r="TWH934" s="6"/>
      <c r="TWI934" s="6"/>
      <c r="TWJ934" s="6"/>
      <c r="TWK934" s="6"/>
      <c r="TWL934" s="6"/>
      <c r="TWM934" s="6"/>
      <c r="TWN934" s="6"/>
      <c r="TWO934" s="6"/>
      <c r="TWP934" s="6"/>
      <c r="TWQ934" s="6"/>
      <c r="TWR934" s="6"/>
      <c r="TWS934" s="6"/>
      <c r="TWT934" s="6"/>
      <c r="TWU934" s="6"/>
      <c r="TWV934" s="6"/>
      <c r="TWW934" s="6"/>
      <c r="TWX934" s="6"/>
      <c r="TWY934" s="6"/>
      <c r="TWZ934" s="6"/>
      <c r="TXA934" s="6"/>
      <c r="TXB934" s="6"/>
      <c r="TXC934" s="6"/>
      <c r="TXD934" s="6"/>
      <c r="TXE934" s="6"/>
      <c r="TXF934" s="6"/>
      <c r="TXG934" s="6"/>
      <c r="TXH934" s="6"/>
      <c r="TXI934" s="6"/>
      <c r="TXJ934" s="6"/>
      <c r="TXK934" s="6"/>
      <c r="TXL934" s="6"/>
      <c r="TXM934" s="6"/>
      <c r="TXN934" s="6"/>
      <c r="TXO934" s="6"/>
      <c r="TXP934" s="6"/>
      <c r="TXQ934" s="6"/>
      <c r="TXR934" s="6"/>
      <c r="TXS934" s="6"/>
      <c r="TXT934" s="6"/>
      <c r="TXU934" s="6"/>
      <c r="TXV934" s="6"/>
      <c r="TXW934" s="6"/>
      <c r="TXX934" s="6"/>
      <c r="TXY934" s="6"/>
      <c r="TXZ934" s="6"/>
      <c r="TYA934" s="6"/>
      <c r="TYB934" s="6"/>
      <c r="TYC934" s="6"/>
      <c r="TYD934" s="6"/>
      <c r="TYE934" s="6"/>
      <c r="TYF934" s="6"/>
      <c r="TYG934" s="6"/>
      <c r="TYH934" s="6"/>
      <c r="TYI934" s="6"/>
      <c r="TYJ934" s="6"/>
      <c r="TYK934" s="6"/>
      <c r="TYL934" s="6"/>
      <c r="TYM934" s="6"/>
      <c r="TYN934" s="6"/>
      <c r="TYO934" s="6"/>
      <c r="TYP934" s="6"/>
      <c r="TYQ934" s="6"/>
      <c r="TYR934" s="6"/>
      <c r="TYS934" s="6"/>
      <c r="TYT934" s="6"/>
      <c r="TYU934" s="6"/>
      <c r="TYV934" s="6"/>
      <c r="TYW934" s="6"/>
      <c r="TYX934" s="6"/>
      <c r="TYY934" s="6"/>
      <c r="TYZ934" s="6"/>
      <c r="TZA934" s="6"/>
      <c r="TZB934" s="6"/>
      <c r="TZC934" s="6"/>
      <c r="TZD934" s="6"/>
      <c r="TZE934" s="6"/>
      <c r="TZF934" s="6"/>
      <c r="TZG934" s="6"/>
      <c r="TZH934" s="6"/>
      <c r="TZI934" s="6"/>
      <c r="TZJ934" s="6"/>
      <c r="TZK934" s="6"/>
      <c r="TZL934" s="6"/>
      <c r="TZM934" s="6"/>
      <c r="TZN934" s="6"/>
      <c r="TZO934" s="6"/>
      <c r="TZP934" s="6"/>
      <c r="TZQ934" s="6"/>
      <c r="TZR934" s="6"/>
      <c r="TZS934" s="6"/>
      <c r="TZT934" s="6"/>
      <c r="TZU934" s="6"/>
      <c r="TZV934" s="6"/>
      <c r="TZW934" s="6"/>
      <c r="TZX934" s="6"/>
      <c r="TZY934" s="6"/>
      <c r="TZZ934" s="6"/>
      <c r="UAA934" s="6"/>
      <c r="UAB934" s="6"/>
      <c r="UAC934" s="6"/>
      <c r="UAD934" s="6"/>
      <c r="UAE934" s="6"/>
      <c r="UAF934" s="6"/>
      <c r="UAG934" s="6"/>
      <c r="UAH934" s="6"/>
      <c r="UAI934" s="6"/>
      <c r="UAJ934" s="6"/>
      <c r="UAK934" s="6"/>
      <c r="UAL934" s="6"/>
      <c r="UAM934" s="6"/>
      <c r="UAN934" s="6"/>
      <c r="UAO934" s="6"/>
      <c r="UAP934" s="6"/>
      <c r="UAQ934" s="6"/>
      <c r="UAR934" s="6"/>
      <c r="UAS934" s="6"/>
      <c r="UAT934" s="6"/>
      <c r="UAU934" s="6"/>
      <c r="UAV934" s="6"/>
      <c r="UAW934" s="6"/>
      <c r="UAX934" s="6"/>
      <c r="UAY934" s="6"/>
      <c r="UAZ934" s="6"/>
      <c r="UBA934" s="6"/>
      <c r="UBB934" s="6"/>
      <c r="UBC934" s="6"/>
      <c r="UBD934" s="6"/>
      <c r="UBE934" s="6"/>
      <c r="UBF934" s="6"/>
      <c r="UBG934" s="6"/>
      <c r="UBH934" s="6"/>
      <c r="UBI934" s="6"/>
      <c r="UBJ934" s="6"/>
      <c r="UBK934" s="6"/>
      <c r="UBL934" s="6"/>
      <c r="UBM934" s="6"/>
      <c r="UBN934" s="6"/>
      <c r="UBO934" s="6"/>
      <c r="UBP934" s="6"/>
      <c r="UBQ934" s="6"/>
      <c r="UBR934" s="6"/>
      <c r="UBS934" s="6"/>
      <c r="UBT934" s="6"/>
      <c r="UBU934" s="6"/>
      <c r="UBV934" s="6"/>
      <c r="UBW934" s="6"/>
      <c r="UBX934" s="6"/>
      <c r="UBY934" s="6"/>
      <c r="UBZ934" s="6"/>
      <c r="UCA934" s="6"/>
      <c r="UCB934" s="6"/>
      <c r="UCC934" s="6"/>
      <c r="UCD934" s="6"/>
      <c r="UCE934" s="6"/>
      <c r="UCF934" s="6"/>
      <c r="UCG934" s="6"/>
      <c r="UCH934" s="6"/>
      <c r="UCI934" s="6"/>
      <c r="UCJ934" s="6"/>
      <c r="UCK934" s="6"/>
      <c r="UCL934" s="6"/>
      <c r="UCM934" s="6"/>
      <c r="UCN934" s="6"/>
      <c r="UCO934" s="6"/>
      <c r="UCP934" s="6"/>
      <c r="UCQ934" s="6"/>
      <c r="UCR934" s="6"/>
      <c r="UCS934" s="6"/>
      <c r="UCT934" s="6"/>
      <c r="UCU934" s="6"/>
      <c r="UCV934" s="6"/>
      <c r="UCW934" s="6"/>
      <c r="UCX934" s="6"/>
      <c r="UCY934" s="6"/>
      <c r="UCZ934" s="6"/>
      <c r="UDA934" s="6"/>
      <c r="UDB934" s="6"/>
      <c r="UDC934" s="6"/>
      <c r="UDD934" s="6"/>
      <c r="UDE934" s="6"/>
      <c r="UDF934" s="6"/>
      <c r="UDG934" s="6"/>
      <c r="UDH934" s="6"/>
      <c r="UDI934" s="6"/>
      <c r="UDJ934" s="6"/>
      <c r="UDK934" s="6"/>
      <c r="UDL934" s="6"/>
      <c r="UDM934" s="6"/>
      <c r="UDN934" s="6"/>
      <c r="UDO934" s="6"/>
      <c r="UDP934" s="6"/>
      <c r="UDQ934" s="6"/>
      <c r="UDR934" s="6"/>
      <c r="UDS934" s="6"/>
      <c r="UDT934" s="6"/>
      <c r="UDU934" s="6"/>
      <c r="UDV934" s="6"/>
      <c r="UDW934" s="6"/>
      <c r="UDX934" s="6"/>
      <c r="UDY934" s="6"/>
      <c r="UDZ934" s="6"/>
      <c r="UEA934" s="6"/>
      <c r="UEB934" s="6"/>
      <c r="UEC934" s="6"/>
      <c r="UED934" s="6"/>
      <c r="UEE934" s="6"/>
      <c r="UEF934" s="6"/>
      <c r="UEG934" s="6"/>
      <c r="UEH934" s="6"/>
      <c r="UEI934" s="6"/>
      <c r="UEJ934" s="6"/>
      <c r="UEK934" s="6"/>
      <c r="UEL934" s="6"/>
      <c r="UEM934" s="6"/>
      <c r="UEN934" s="6"/>
      <c r="UEO934" s="6"/>
      <c r="UEP934" s="6"/>
      <c r="UEQ934" s="6"/>
      <c r="UER934" s="6"/>
      <c r="UES934" s="6"/>
      <c r="UET934" s="6"/>
      <c r="UEU934" s="6"/>
      <c r="UEV934" s="6"/>
      <c r="UEW934" s="6"/>
      <c r="UEX934" s="6"/>
      <c r="UEY934" s="6"/>
      <c r="UEZ934" s="6"/>
      <c r="UFA934" s="6"/>
      <c r="UFB934" s="6"/>
      <c r="UFC934" s="6"/>
      <c r="UFD934" s="6"/>
      <c r="UFE934" s="6"/>
      <c r="UFF934" s="6"/>
      <c r="UFG934" s="6"/>
      <c r="UFH934" s="6"/>
      <c r="UFI934" s="6"/>
      <c r="UFJ934" s="6"/>
      <c r="UFK934" s="6"/>
      <c r="UFL934" s="6"/>
      <c r="UFM934" s="6"/>
      <c r="UFN934" s="6"/>
      <c r="UFO934" s="6"/>
      <c r="UFP934" s="6"/>
      <c r="UFQ934" s="6"/>
      <c r="UFR934" s="6"/>
      <c r="UFS934" s="6"/>
      <c r="UFT934" s="6"/>
      <c r="UFU934" s="6"/>
      <c r="UFV934" s="6"/>
      <c r="UFW934" s="6"/>
      <c r="UFX934" s="6"/>
      <c r="UFY934" s="6"/>
      <c r="UFZ934" s="6"/>
      <c r="UGA934" s="6"/>
      <c r="UGB934" s="6"/>
      <c r="UGC934" s="6"/>
      <c r="UGD934" s="6"/>
      <c r="UGE934" s="6"/>
      <c r="UGF934" s="6"/>
      <c r="UGG934" s="6"/>
      <c r="UGH934" s="6"/>
      <c r="UGI934" s="6"/>
      <c r="UGJ934" s="6"/>
      <c r="UGK934" s="6"/>
      <c r="UGL934" s="6"/>
      <c r="UGM934" s="6"/>
      <c r="UGN934" s="6"/>
      <c r="UGO934" s="6"/>
      <c r="UGP934" s="6"/>
      <c r="UGQ934" s="6"/>
      <c r="UGR934" s="6"/>
      <c r="UGS934" s="6"/>
      <c r="UGT934" s="6"/>
      <c r="UGU934" s="6"/>
      <c r="UGV934" s="6"/>
      <c r="UGW934" s="6"/>
      <c r="UGX934" s="6"/>
      <c r="UGY934" s="6"/>
      <c r="UGZ934" s="6"/>
      <c r="UHA934" s="6"/>
      <c r="UHB934" s="6"/>
      <c r="UHC934" s="6"/>
      <c r="UHD934" s="6"/>
      <c r="UHE934" s="6"/>
      <c r="UHF934" s="6"/>
      <c r="UHG934" s="6"/>
      <c r="UHH934" s="6"/>
      <c r="UHI934" s="6"/>
      <c r="UHJ934" s="6"/>
      <c r="UHK934" s="6"/>
      <c r="UHL934" s="6"/>
      <c r="UHM934" s="6"/>
      <c r="UHN934" s="6"/>
      <c r="UHO934" s="6"/>
      <c r="UHP934" s="6"/>
      <c r="UHQ934" s="6"/>
      <c r="UHR934" s="6"/>
      <c r="UHS934" s="6"/>
      <c r="UHT934" s="6"/>
      <c r="UHU934" s="6"/>
      <c r="UHV934" s="6"/>
      <c r="UHW934" s="6"/>
      <c r="UHX934" s="6"/>
      <c r="UHY934" s="6"/>
      <c r="UHZ934" s="6"/>
      <c r="UIA934" s="6"/>
      <c r="UIB934" s="6"/>
      <c r="UIC934" s="6"/>
      <c r="UID934" s="6"/>
      <c r="UIE934" s="6"/>
      <c r="UIF934" s="6"/>
      <c r="UIG934" s="6"/>
      <c r="UIH934" s="6"/>
      <c r="UII934" s="6"/>
      <c r="UIJ934" s="6"/>
      <c r="UIK934" s="6"/>
      <c r="UIL934" s="6"/>
      <c r="UIM934" s="6"/>
      <c r="UIN934" s="6"/>
      <c r="UIO934" s="6"/>
      <c r="UIP934" s="6"/>
      <c r="UIQ934" s="6"/>
      <c r="UIR934" s="6"/>
      <c r="UIS934" s="6"/>
      <c r="UIT934" s="6"/>
      <c r="UIU934" s="6"/>
      <c r="UIV934" s="6"/>
      <c r="UIW934" s="6"/>
      <c r="UIX934" s="6"/>
      <c r="UIY934" s="6"/>
      <c r="UIZ934" s="6"/>
      <c r="UJA934" s="6"/>
      <c r="UJB934" s="6"/>
      <c r="UJC934" s="6"/>
      <c r="UJD934" s="6"/>
      <c r="UJE934" s="6"/>
      <c r="UJF934" s="6"/>
      <c r="UJG934" s="6"/>
      <c r="UJH934" s="6"/>
      <c r="UJI934" s="6"/>
      <c r="UJJ934" s="6"/>
      <c r="UJK934" s="6"/>
      <c r="UJL934" s="6"/>
      <c r="UJM934" s="6"/>
      <c r="UJN934" s="6"/>
      <c r="UJO934" s="6"/>
      <c r="UJP934" s="6"/>
      <c r="UJQ934" s="6"/>
      <c r="UJR934" s="6"/>
      <c r="UJS934" s="6"/>
      <c r="UJT934" s="6"/>
      <c r="UJU934" s="6"/>
      <c r="UJV934" s="6"/>
      <c r="UJW934" s="6"/>
      <c r="UJX934" s="6"/>
      <c r="UJY934" s="6"/>
      <c r="UJZ934" s="6"/>
      <c r="UKA934" s="6"/>
      <c r="UKB934" s="6"/>
      <c r="UKC934" s="6"/>
      <c r="UKD934" s="6"/>
      <c r="UKE934" s="6"/>
      <c r="UKF934" s="6"/>
      <c r="UKG934" s="6"/>
      <c r="UKH934" s="6"/>
      <c r="UKI934" s="6"/>
      <c r="UKJ934" s="6"/>
      <c r="UKK934" s="6"/>
      <c r="UKL934" s="6"/>
      <c r="UKM934" s="6"/>
      <c r="UKN934" s="6"/>
      <c r="UKO934" s="6"/>
      <c r="UKP934" s="6"/>
      <c r="UKQ934" s="6"/>
      <c r="UKR934" s="6"/>
      <c r="UKS934" s="6"/>
      <c r="UKT934" s="6"/>
      <c r="UKU934" s="6"/>
      <c r="UKV934" s="6"/>
      <c r="UKW934" s="6"/>
      <c r="UKX934" s="6"/>
      <c r="UKY934" s="6"/>
      <c r="UKZ934" s="6"/>
      <c r="ULA934" s="6"/>
      <c r="ULB934" s="6"/>
      <c r="ULC934" s="6"/>
      <c r="ULD934" s="6"/>
      <c r="ULE934" s="6"/>
      <c r="ULF934" s="6"/>
      <c r="ULG934" s="6"/>
      <c r="ULH934" s="6"/>
      <c r="ULI934" s="6"/>
      <c r="ULJ934" s="6"/>
      <c r="ULK934" s="6"/>
      <c r="ULL934" s="6"/>
      <c r="ULM934" s="6"/>
      <c r="ULN934" s="6"/>
      <c r="ULO934" s="6"/>
      <c r="ULP934" s="6"/>
      <c r="ULQ934" s="6"/>
      <c r="ULR934" s="6"/>
      <c r="ULS934" s="6"/>
      <c r="ULT934" s="6"/>
      <c r="ULU934" s="6"/>
      <c r="ULV934" s="6"/>
      <c r="ULW934" s="6"/>
      <c r="ULX934" s="6"/>
      <c r="ULY934" s="6"/>
      <c r="ULZ934" s="6"/>
      <c r="UMA934" s="6"/>
      <c r="UMB934" s="6"/>
      <c r="UMC934" s="6"/>
      <c r="UMD934" s="6"/>
      <c r="UME934" s="6"/>
      <c r="UMF934" s="6"/>
      <c r="UMG934" s="6"/>
      <c r="UMH934" s="6"/>
      <c r="UMI934" s="6"/>
      <c r="UMJ934" s="6"/>
      <c r="UMK934" s="6"/>
      <c r="UML934" s="6"/>
      <c r="UMM934" s="6"/>
      <c r="UMN934" s="6"/>
      <c r="UMO934" s="6"/>
      <c r="UMP934" s="6"/>
      <c r="UMQ934" s="6"/>
      <c r="UMR934" s="6"/>
      <c r="UMS934" s="6"/>
      <c r="UMT934" s="6"/>
      <c r="UMU934" s="6"/>
      <c r="UMV934" s="6"/>
      <c r="UMW934" s="6"/>
      <c r="UMX934" s="6"/>
      <c r="UMY934" s="6"/>
      <c r="UMZ934" s="6"/>
      <c r="UNA934" s="6"/>
      <c r="UNB934" s="6"/>
      <c r="UNC934" s="6"/>
      <c r="UND934" s="6"/>
      <c r="UNE934" s="6"/>
      <c r="UNF934" s="6"/>
      <c r="UNG934" s="6"/>
      <c r="UNH934" s="6"/>
      <c r="UNI934" s="6"/>
      <c r="UNJ934" s="6"/>
      <c r="UNK934" s="6"/>
      <c r="UNL934" s="6"/>
      <c r="UNM934" s="6"/>
      <c r="UNN934" s="6"/>
      <c r="UNO934" s="6"/>
      <c r="UNP934" s="6"/>
      <c r="UNQ934" s="6"/>
      <c r="UNR934" s="6"/>
      <c r="UNS934" s="6"/>
      <c r="UNT934" s="6"/>
      <c r="UNU934" s="6"/>
      <c r="UNV934" s="6"/>
      <c r="UNW934" s="6"/>
      <c r="UNX934" s="6"/>
      <c r="UNY934" s="6"/>
      <c r="UNZ934" s="6"/>
      <c r="UOA934" s="6"/>
      <c r="UOB934" s="6"/>
      <c r="UOC934" s="6"/>
      <c r="UOD934" s="6"/>
      <c r="UOE934" s="6"/>
      <c r="UOF934" s="6"/>
      <c r="UOG934" s="6"/>
      <c r="UOH934" s="6"/>
      <c r="UOI934" s="6"/>
      <c r="UOJ934" s="6"/>
      <c r="UOK934" s="6"/>
      <c r="UOL934" s="6"/>
      <c r="UOM934" s="6"/>
      <c r="UON934" s="6"/>
      <c r="UOO934" s="6"/>
      <c r="UOP934" s="6"/>
      <c r="UOQ934" s="6"/>
      <c r="UOR934" s="6"/>
      <c r="UOS934" s="6"/>
      <c r="UOT934" s="6"/>
      <c r="UOU934" s="6"/>
      <c r="UOV934" s="6"/>
      <c r="UOW934" s="6"/>
      <c r="UOX934" s="6"/>
      <c r="UOY934" s="6"/>
      <c r="UOZ934" s="6"/>
      <c r="UPA934" s="6"/>
      <c r="UPB934" s="6"/>
      <c r="UPC934" s="6"/>
      <c r="UPD934" s="6"/>
      <c r="UPE934" s="6"/>
      <c r="UPF934" s="6"/>
      <c r="UPG934" s="6"/>
      <c r="UPH934" s="6"/>
      <c r="UPI934" s="6"/>
      <c r="UPJ934" s="6"/>
      <c r="UPK934" s="6"/>
      <c r="UPL934" s="6"/>
      <c r="UPM934" s="6"/>
      <c r="UPN934" s="6"/>
      <c r="UPO934" s="6"/>
      <c r="UPP934" s="6"/>
      <c r="UPQ934" s="6"/>
      <c r="UPR934" s="6"/>
      <c r="UPS934" s="6"/>
      <c r="UPT934" s="6"/>
      <c r="UPU934" s="6"/>
      <c r="UPV934" s="6"/>
      <c r="UPW934" s="6"/>
      <c r="UPX934" s="6"/>
      <c r="UPY934" s="6"/>
      <c r="UPZ934" s="6"/>
      <c r="UQA934" s="6"/>
      <c r="UQB934" s="6"/>
      <c r="UQC934" s="6"/>
      <c r="UQD934" s="6"/>
      <c r="UQE934" s="6"/>
      <c r="UQF934" s="6"/>
      <c r="UQG934" s="6"/>
      <c r="UQH934" s="6"/>
      <c r="UQI934" s="6"/>
      <c r="UQJ934" s="6"/>
      <c r="UQK934" s="6"/>
      <c r="UQL934" s="6"/>
      <c r="UQM934" s="6"/>
      <c r="UQN934" s="6"/>
      <c r="UQO934" s="6"/>
      <c r="UQP934" s="6"/>
      <c r="UQQ934" s="6"/>
      <c r="UQR934" s="6"/>
      <c r="UQS934" s="6"/>
      <c r="UQT934" s="6"/>
      <c r="UQU934" s="6"/>
      <c r="UQV934" s="6"/>
      <c r="UQW934" s="6"/>
      <c r="UQX934" s="6"/>
      <c r="UQY934" s="6"/>
      <c r="UQZ934" s="6"/>
      <c r="URA934" s="6"/>
      <c r="URB934" s="6"/>
      <c r="URC934" s="6"/>
      <c r="URD934" s="6"/>
      <c r="URE934" s="6"/>
      <c r="URF934" s="6"/>
      <c r="URG934" s="6"/>
      <c r="URH934" s="6"/>
      <c r="URI934" s="6"/>
      <c r="URJ934" s="6"/>
      <c r="URK934" s="6"/>
      <c r="URL934" s="6"/>
      <c r="URM934" s="6"/>
      <c r="URN934" s="6"/>
      <c r="URO934" s="6"/>
      <c r="URP934" s="6"/>
      <c r="URQ934" s="6"/>
      <c r="URR934" s="6"/>
      <c r="URS934" s="6"/>
      <c r="URT934" s="6"/>
      <c r="URU934" s="6"/>
      <c r="URV934" s="6"/>
      <c r="URW934" s="6"/>
      <c r="URX934" s="6"/>
      <c r="URY934" s="6"/>
      <c r="URZ934" s="6"/>
      <c r="USA934" s="6"/>
      <c r="USB934" s="6"/>
      <c r="USC934" s="6"/>
      <c r="USD934" s="6"/>
      <c r="USE934" s="6"/>
      <c r="USF934" s="6"/>
      <c r="USG934" s="6"/>
      <c r="USH934" s="6"/>
      <c r="USI934" s="6"/>
      <c r="USJ934" s="6"/>
      <c r="USK934" s="6"/>
      <c r="USL934" s="6"/>
      <c r="USM934" s="6"/>
      <c r="USN934" s="6"/>
      <c r="USO934" s="6"/>
      <c r="USP934" s="6"/>
      <c r="USQ934" s="6"/>
      <c r="USR934" s="6"/>
      <c r="USS934" s="6"/>
      <c r="UST934" s="6"/>
      <c r="USU934" s="6"/>
      <c r="USV934" s="6"/>
      <c r="USW934" s="6"/>
      <c r="USX934" s="6"/>
      <c r="USY934" s="6"/>
      <c r="USZ934" s="6"/>
      <c r="UTA934" s="6"/>
      <c r="UTB934" s="6"/>
      <c r="UTC934" s="6"/>
      <c r="UTD934" s="6"/>
      <c r="UTE934" s="6"/>
      <c r="UTF934" s="6"/>
      <c r="UTG934" s="6"/>
      <c r="UTH934" s="6"/>
      <c r="UTI934" s="6"/>
      <c r="UTJ934" s="6"/>
      <c r="UTK934" s="6"/>
      <c r="UTL934" s="6"/>
      <c r="UTM934" s="6"/>
      <c r="UTN934" s="6"/>
      <c r="UTO934" s="6"/>
      <c r="UTP934" s="6"/>
      <c r="UTQ934" s="6"/>
      <c r="UTR934" s="6"/>
      <c r="UTS934" s="6"/>
      <c r="UTT934" s="6"/>
      <c r="UTU934" s="6"/>
      <c r="UTV934" s="6"/>
      <c r="UTW934" s="6"/>
      <c r="UTX934" s="6"/>
      <c r="UTY934" s="6"/>
      <c r="UTZ934" s="6"/>
      <c r="UUA934" s="6"/>
      <c r="UUB934" s="6"/>
      <c r="UUC934" s="6"/>
      <c r="UUD934" s="6"/>
      <c r="UUE934" s="6"/>
      <c r="UUF934" s="6"/>
      <c r="UUG934" s="6"/>
      <c r="UUH934" s="6"/>
      <c r="UUI934" s="6"/>
      <c r="UUJ934" s="6"/>
      <c r="UUK934" s="6"/>
      <c r="UUL934" s="6"/>
      <c r="UUM934" s="6"/>
      <c r="UUN934" s="6"/>
      <c r="UUO934" s="6"/>
      <c r="UUP934" s="6"/>
      <c r="UUQ934" s="6"/>
      <c r="UUR934" s="6"/>
      <c r="UUS934" s="6"/>
      <c r="UUT934" s="6"/>
      <c r="UUU934" s="6"/>
      <c r="UUV934" s="6"/>
      <c r="UUW934" s="6"/>
      <c r="UUX934" s="6"/>
      <c r="UUY934" s="6"/>
      <c r="UUZ934" s="6"/>
      <c r="UVA934" s="6"/>
      <c r="UVB934" s="6"/>
      <c r="UVC934" s="6"/>
      <c r="UVD934" s="6"/>
      <c r="UVE934" s="6"/>
      <c r="UVF934" s="6"/>
      <c r="UVG934" s="6"/>
      <c r="UVH934" s="6"/>
      <c r="UVI934" s="6"/>
      <c r="UVJ934" s="6"/>
      <c r="UVK934" s="6"/>
      <c r="UVL934" s="6"/>
      <c r="UVM934" s="6"/>
      <c r="UVN934" s="6"/>
      <c r="UVO934" s="6"/>
      <c r="UVP934" s="6"/>
      <c r="UVQ934" s="6"/>
      <c r="UVR934" s="6"/>
      <c r="UVS934" s="6"/>
      <c r="UVT934" s="6"/>
      <c r="UVU934" s="6"/>
      <c r="UVV934" s="6"/>
      <c r="UVW934" s="6"/>
      <c r="UVX934" s="6"/>
      <c r="UVY934" s="6"/>
      <c r="UVZ934" s="6"/>
      <c r="UWA934" s="6"/>
      <c r="UWB934" s="6"/>
      <c r="UWC934" s="6"/>
      <c r="UWD934" s="6"/>
      <c r="UWE934" s="6"/>
      <c r="UWF934" s="6"/>
      <c r="UWG934" s="6"/>
      <c r="UWH934" s="6"/>
      <c r="UWI934" s="6"/>
      <c r="UWJ934" s="6"/>
      <c r="UWK934" s="6"/>
      <c r="UWL934" s="6"/>
      <c r="UWM934" s="6"/>
      <c r="UWN934" s="6"/>
      <c r="UWO934" s="6"/>
      <c r="UWP934" s="6"/>
      <c r="UWQ934" s="6"/>
      <c r="UWR934" s="6"/>
      <c r="UWS934" s="6"/>
      <c r="UWT934" s="6"/>
      <c r="UWU934" s="6"/>
      <c r="UWV934" s="6"/>
      <c r="UWW934" s="6"/>
      <c r="UWX934" s="6"/>
      <c r="UWY934" s="6"/>
      <c r="UWZ934" s="6"/>
      <c r="UXA934" s="6"/>
      <c r="UXB934" s="6"/>
      <c r="UXC934" s="6"/>
      <c r="UXD934" s="6"/>
      <c r="UXE934" s="6"/>
      <c r="UXF934" s="6"/>
      <c r="UXG934" s="6"/>
      <c r="UXH934" s="6"/>
      <c r="UXI934" s="6"/>
      <c r="UXJ934" s="6"/>
      <c r="UXK934" s="6"/>
      <c r="UXL934" s="6"/>
      <c r="UXM934" s="6"/>
      <c r="UXN934" s="6"/>
      <c r="UXO934" s="6"/>
      <c r="UXP934" s="6"/>
      <c r="UXQ934" s="6"/>
      <c r="UXR934" s="6"/>
      <c r="UXS934" s="6"/>
      <c r="UXT934" s="6"/>
      <c r="UXU934" s="6"/>
      <c r="UXV934" s="6"/>
      <c r="UXW934" s="6"/>
      <c r="UXX934" s="6"/>
      <c r="UXY934" s="6"/>
      <c r="UXZ934" s="6"/>
      <c r="UYA934" s="6"/>
      <c r="UYB934" s="6"/>
      <c r="UYC934" s="6"/>
      <c r="UYD934" s="6"/>
      <c r="UYE934" s="6"/>
      <c r="UYF934" s="6"/>
      <c r="UYG934" s="6"/>
      <c r="UYH934" s="6"/>
      <c r="UYI934" s="6"/>
      <c r="UYJ934" s="6"/>
      <c r="UYK934" s="6"/>
      <c r="UYL934" s="6"/>
      <c r="UYM934" s="6"/>
      <c r="UYN934" s="6"/>
      <c r="UYO934" s="6"/>
      <c r="UYP934" s="6"/>
      <c r="UYQ934" s="6"/>
      <c r="UYR934" s="6"/>
      <c r="UYS934" s="6"/>
      <c r="UYT934" s="6"/>
      <c r="UYU934" s="6"/>
      <c r="UYV934" s="6"/>
      <c r="UYW934" s="6"/>
      <c r="UYX934" s="6"/>
      <c r="UYY934" s="6"/>
      <c r="UYZ934" s="6"/>
      <c r="UZA934" s="6"/>
      <c r="UZB934" s="6"/>
      <c r="UZC934" s="6"/>
      <c r="UZD934" s="6"/>
      <c r="UZE934" s="6"/>
      <c r="UZF934" s="6"/>
      <c r="UZG934" s="6"/>
      <c r="UZH934" s="6"/>
      <c r="UZI934" s="6"/>
      <c r="UZJ934" s="6"/>
      <c r="UZK934" s="6"/>
      <c r="UZL934" s="6"/>
      <c r="UZM934" s="6"/>
      <c r="UZN934" s="6"/>
      <c r="UZO934" s="6"/>
      <c r="UZP934" s="6"/>
      <c r="UZQ934" s="6"/>
      <c r="UZR934" s="6"/>
      <c r="UZS934" s="6"/>
      <c r="UZT934" s="6"/>
      <c r="UZU934" s="6"/>
      <c r="UZV934" s="6"/>
      <c r="UZW934" s="6"/>
      <c r="UZX934" s="6"/>
      <c r="UZY934" s="6"/>
      <c r="UZZ934" s="6"/>
      <c r="VAA934" s="6"/>
      <c r="VAB934" s="6"/>
      <c r="VAC934" s="6"/>
      <c r="VAD934" s="6"/>
      <c r="VAE934" s="6"/>
      <c r="VAF934" s="6"/>
      <c r="VAG934" s="6"/>
      <c r="VAH934" s="6"/>
      <c r="VAI934" s="6"/>
      <c r="VAJ934" s="6"/>
      <c r="VAK934" s="6"/>
      <c r="VAL934" s="6"/>
      <c r="VAM934" s="6"/>
      <c r="VAN934" s="6"/>
      <c r="VAO934" s="6"/>
      <c r="VAP934" s="6"/>
      <c r="VAQ934" s="6"/>
      <c r="VAR934" s="6"/>
      <c r="VAS934" s="6"/>
      <c r="VAT934" s="6"/>
      <c r="VAU934" s="6"/>
      <c r="VAV934" s="6"/>
      <c r="VAW934" s="6"/>
      <c r="VAX934" s="6"/>
      <c r="VAY934" s="6"/>
      <c r="VAZ934" s="6"/>
      <c r="VBA934" s="6"/>
      <c r="VBB934" s="6"/>
      <c r="VBC934" s="6"/>
      <c r="VBD934" s="6"/>
      <c r="VBE934" s="6"/>
      <c r="VBF934" s="6"/>
      <c r="VBG934" s="6"/>
      <c r="VBH934" s="6"/>
      <c r="VBI934" s="6"/>
      <c r="VBJ934" s="6"/>
      <c r="VBK934" s="6"/>
      <c r="VBL934" s="6"/>
      <c r="VBM934" s="6"/>
      <c r="VBN934" s="6"/>
      <c r="VBO934" s="6"/>
      <c r="VBP934" s="6"/>
      <c r="VBQ934" s="6"/>
      <c r="VBR934" s="6"/>
      <c r="VBS934" s="6"/>
      <c r="VBT934" s="6"/>
      <c r="VBU934" s="6"/>
      <c r="VBV934" s="6"/>
      <c r="VBW934" s="6"/>
      <c r="VBX934" s="6"/>
      <c r="VBY934" s="6"/>
      <c r="VBZ934" s="6"/>
      <c r="VCA934" s="6"/>
      <c r="VCB934" s="6"/>
      <c r="VCC934" s="6"/>
      <c r="VCD934" s="6"/>
      <c r="VCE934" s="6"/>
      <c r="VCF934" s="6"/>
      <c r="VCG934" s="6"/>
      <c r="VCH934" s="6"/>
      <c r="VCI934" s="6"/>
      <c r="VCJ934" s="6"/>
      <c r="VCK934" s="6"/>
      <c r="VCL934" s="6"/>
      <c r="VCM934" s="6"/>
      <c r="VCN934" s="6"/>
      <c r="VCO934" s="6"/>
      <c r="VCP934" s="6"/>
      <c r="VCQ934" s="6"/>
      <c r="VCR934" s="6"/>
      <c r="VCS934" s="6"/>
      <c r="VCT934" s="6"/>
      <c r="VCU934" s="6"/>
      <c r="VCV934" s="6"/>
      <c r="VCW934" s="6"/>
      <c r="VCX934" s="6"/>
      <c r="VCY934" s="6"/>
      <c r="VCZ934" s="6"/>
      <c r="VDA934" s="6"/>
      <c r="VDB934" s="6"/>
      <c r="VDC934" s="6"/>
      <c r="VDD934" s="6"/>
      <c r="VDE934" s="6"/>
      <c r="VDF934" s="6"/>
      <c r="VDG934" s="6"/>
      <c r="VDH934" s="6"/>
      <c r="VDI934" s="6"/>
      <c r="VDJ934" s="6"/>
      <c r="VDK934" s="6"/>
      <c r="VDL934" s="6"/>
      <c r="VDM934" s="6"/>
      <c r="VDN934" s="6"/>
      <c r="VDO934" s="6"/>
      <c r="VDP934" s="6"/>
      <c r="VDQ934" s="6"/>
      <c r="VDR934" s="6"/>
      <c r="VDS934" s="6"/>
      <c r="VDT934" s="6"/>
      <c r="VDU934" s="6"/>
      <c r="VDV934" s="6"/>
      <c r="VDW934" s="6"/>
      <c r="VDX934" s="6"/>
      <c r="VDY934" s="6"/>
      <c r="VDZ934" s="6"/>
      <c r="VEA934" s="6"/>
      <c r="VEB934" s="6"/>
      <c r="VEC934" s="6"/>
      <c r="VED934" s="6"/>
      <c r="VEE934" s="6"/>
      <c r="VEF934" s="6"/>
      <c r="VEG934" s="6"/>
      <c r="VEH934" s="6"/>
      <c r="VEI934" s="6"/>
      <c r="VEJ934" s="6"/>
      <c r="VEK934" s="6"/>
      <c r="VEL934" s="6"/>
      <c r="VEM934" s="6"/>
      <c r="VEN934" s="6"/>
      <c r="VEO934" s="6"/>
      <c r="VEP934" s="6"/>
      <c r="VEQ934" s="6"/>
      <c r="VER934" s="6"/>
      <c r="VES934" s="6"/>
      <c r="VET934" s="6"/>
      <c r="VEU934" s="6"/>
      <c r="VEV934" s="6"/>
      <c r="VEW934" s="6"/>
      <c r="VEX934" s="6"/>
      <c r="VEY934" s="6"/>
      <c r="VEZ934" s="6"/>
      <c r="VFA934" s="6"/>
      <c r="VFB934" s="6"/>
      <c r="VFC934" s="6"/>
      <c r="VFD934" s="6"/>
      <c r="VFE934" s="6"/>
      <c r="VFF934" s="6"/>
      <c r="VFG934" s="6"/>
      <c r="VFH934" s="6"/>
      <c r="VFI934" s="6"/>
      <c r="VFJ934" s="6"/>
      <c r="VFK934" s="6"/>
      <c r="VFL934" s="6"/>
      <c r="VFM934" s="6"/>
      <c r="VFN934" s="6"/>
      <c r="VFO934" s="6"/>
      <c r="VFP934" s="6"/>
      <c r="VFQ934" s="6"/>
      <c r="VFR934" s="6"/>
      <c r="VFS934" s="6"/>
      <c r="VFT934" s="6"/>
      <c r="VFU934" s="6"/>
      <c r="VFV934" s="6"/>
      <c r="VFW934" s="6"/>
      <c r="VFX934" s="6"/>
      <c r="VFY934" s="6"/>
      <c r="VFZ934" s="6"/>
      <c r="VGA934" s="6"/>
      <c r="VGB934" s="6"/>
      <c r="VGC934" s="6"/>
      <c r="VGD934" s="6"/>
      <c r="VGE934" s="6"/>
      <c r="VGF934" s="6"/>
      <c r="VGG934" s="6"/>
      <c r="VGH934" s="6"/>
      <c r="VGI934" s="6"/>
      <c r="VGJ934" s="6"/>
      <c r="VGK934" s="6"/>
      <c r="VGL934" s="6"/>
      <c r="VGM934" s="6"/>
      <c r="VGN934" s="6"/>
      <c r="VGO934" s="6"/>
      <c r="VGP934" s="6"/>
      <c r="VGQ934" s="6"/>
      <c r="VGR934" s="6"/>
      <c r="VGS934" s="6"/>
      <c r="VGT934" s="6"/>
      <c r="VGU934" s="6"/>
      <c r="VGV934" s="6"/>
      <c r="VGW934" s="6"/>
      <c r="VGX934" s="6"/>
      <c r="VGY934" s="6"/>
      <c r="VGZ934" s="6"/>
      <c r="VHA934" s="6"/>
      <c r="VHB934" s="6"/>
      <c r="VHC934" s="6"/>
      <c r="VHD934" s="6"/>
      <c r="VHE934" s="6"/>
      <c r="VHF934" s="6"/>
      <c r="VHG934" s="6"/>
      <c r="VHH934" s="6"/>
      <c r="VHI934" s="6"/>
      <c r="VHJ934" s="6"/>
      <c r="VHK934" s="6"/>
      <c r="VHL934" s="6"/>
      <c r="VHM934" s="6"/>
      <c r="VHN934" s="6"/>
      <c r="VHO934" s="6"/>
      <c r="VHP934" s="6"/>
      <c r="VHQ934" s="6"/>
      <c r="VHR934" s="6"/>
      <c r="VHS934" s="6"/>
      <c r="VHT934" s="6"/>
      <c r="VHU934" s="6"/>
      <c r="VHV934" s="6"/>
      <c r="VHW934" s="6"/>
      <c r="VHX934" s="6"/>
      <c r="VHY934" s="6"/>
      <c r="VHZ934" s="6"/>
      <c r="VIA934" s="6"/>
      <c r="VIB934" s="6"/>
      <c r="VIC934" s="6"/>
      <c r="VID934" s="6"/>
      <c r="VIE934" s="6"/>
      <c r="VIF934" s="6"/>
      <c r="VIG934" s="6"/>
      <c r="VIH934" s="6"/>
      <c r="VII934" s="6"/>
      <c r="VIJ934" s="6"/>
      <c r="VIK934" s="6"/>
      <c r="VIL934" s="6"/>
      <c r="VIM934" s="6"/>
      <c r="VIN934" s="6"/>
      <c r="VIO934" s="6"/>
      <c r="VIP934" s="6"/>
      <c r="VIQ934" s="6"/>
      <c r="VIR934" s="6"/>
      <c r="VIS934" s="6"/>
      <c r="VIT934" s="6"/>
      <c r="VIU934" s="6"/>
      <c r="VIV934" s="6"/>
      <c r="VIW934" s="6"/>
      <c r="VIX934" s="6"/>
      <c r="VIY934" s="6"/>
      <c r="VIZ934" s="6"/>
      <c r="VJA934" s="6"/>
      <c r="VJB934" s="6"/>
      <c r="VJC934" s="6"/>
      <c r="VJD934" s="6"/>
      <c r="VJE934" s="6"/>
      <c r="VJF934" s="6"/>
      <c r="VJG934" s="6"/>
      <c r="VJH934" s="6"/>
      <c r="VJI934" s="6"/>
      <c r="VJJ934" s="6"/>
      <c r="VJK934" s="6"/>
      <c r="VJL934" s="6"/>
      <c r="VJM934" s="6"/>
      <c r="VJN934" s="6"/>
      <c r="VJO934" s="6"/>
      <c r="VJP934" s="6"/>
      <c r="VJQ934" s="6"/>
      <c r="VJR934" s="6"/>
      <c r="VJS934" s="6"/>
      <c r="VJT934" s="6"/>
      <c r="VJU934" s="6"/>
      <c r="VJV934" s="6"/>
      <c r="VJW934" s="6"/>
      <c r="VJX934" s="6"/>
      <c r="VJY934" s="6"/>
      <c r="VJZ934" s="6"/>
      <c r="VKA934" s="6"/>
      <c r="VKB934" s="6"/>
      <c r="VKC934" s="6"/>
      <c r="VKD934" s="6"/>
      <c r="VKE934" s="6"/>
      <c r="VKF934" s="6"/>
      <c r="VKG934" s="6"/>
      <c r="VKH934" s="6"/>
      <c r="VKI934" s="6"/>
      <c r="VKJ934" s="6"/>
      <c r="VKK934" s="6"/>
      <c r="VKL934" s="6"/>
      <c r="VKM934" s="6"/>
      <c r="VKN934" s="6"/>
      <c r="VKO934" s="6"/>
      <c r="VKP934" s="6"/>
      <c r="VKQ934" s="6"/>
      <c r="VKR934" s="6"/>
      <c r="VKS934" s="6"/>
      <c r="VKT934" s="6"/>
      <c r="VKU934" s="6"/>
      <c r="VKV934" s="6"/>
      <c r="VKW934" s="6"/>
      <c r="VKX934" s="6"/>
      <c r="VKY934" s="6"/>
      <c r="VKZ934" s="6"/>
      <c r="VLA934" s="6"/>
      <c r="VLB934" s="6"/>
      <c r="VLC934" s="6"/>
      <c r="VLD934" s="6"/>
      <c r="VLE934" s="6"/>
      <c r="VLF934" s="6"/>
      <c r="VLG934" s="6"/>
      <c r="VLH934" s="6"/>
      <c r="VLI934" s="6"/>
      <c r="VLJ934" s="6"/>
      <c r="VLK934" s="6"/>
      <c r="VLL934" s="6"/>
      <c r="VLM934" s="6"/>
      <c r="VLN934" s="6"/>
      <c r="VLO934" s="6"/>
      <c r="VLP934" s="6"/>
      <c r="VLQ934" s="6"/>
      <c r="VLR934" s="6"/>
      <c r="VLS934" s="6"/>
      <c r="VLT934" s="6"/>
      <c r="VLU934" s="6"/>
      <c r="VLV934" s="6"/>
      <c r="VLW934" s="6"/>
      <c r="VLX934" s="6"/>
      <c r="VLY934" s="6"/>
      <c r="VLZ934" s="6"/>
      <c r="VMA934" s="6"/>
      <c r="VMB934" s="6"/>
      <c r="VMC934" s="6"/>
      <c r="VMD934" s="6"/>
      <c r="VME934" s="6"/>
      <c r="VMF934" s="6"/>
      <c r="VMG934" s="6"/>
      <c r="VMH934" s="6"/>
      <c r="VMI934" s="6"/>
      <c r="VMJ934" s="6"/>
      <c r="VMK934" s="6"/>
      <c r="VML934" s="6"/>
      <c r="VMM934" s="6"/>
      <c r="VMN934" s="6"/>
      <c r="VMO934" s="6"/>
      <c r="VMP934" s="6"/>
      <c r="VMQ934" s="6"/>
      <c r="VMR934" s="6"/>
      <c r="VMS934" s="6"/>
      <c r="VMT934" s="6"/>
      <c r="VMU934" s="6"/>
      <c r="VMV934" s="6"/>
      <c r="VMW934" s="6"/>
      <c r="VMX934" s="6"/>
      <c r="VMY934" s="6"/>
      <c r="VMZ934" s="6"/>
      <c r="VNA934" s="6"/>
      <c r="VNB934" s="6"/>
      <c r="VNC934" s="6"/>
      <c r="VND934" s="6"/>
      <c r="VNE934" s="6"/>
      <c r="VNF934" s="6"/>
      <c r="VNG934" s="6"/>
      <c r="VNH934" s="6"/>
      <c r="VNI934" s="6"/>
      <c r="VNJ934" s="6"/>
      <c r="VNK934" s="6"/>
      <c r="VNL934" s="6"/>
      <c r="VNM934" s="6"/>
      <c r="VNN934" s="6"/>
      <c r="VNO934" s="6"/>
      <c r="VNP934" s="6"/>
      <c r="VNQ934" s="6"/>
      <c r="VNR934" s="6"/>
      <c r="VNS934" s="6"/>
      <c r="VNT934" s="6"/>
      <c r="VNU934" s="6"/>
      <c r="VNV934" s="6"/>
      <c r="VNW934" s="6"/>
      <c r="VNX934" s="6"/>
      <c r="VNY934" s="6"/>
      <c r="VNZ934" s="6"/>
      <c r="VOA934" s="6"/>
      <c r="VOB934" s="6"/>
      <c r="VOC934" s="6"/>
      <c r="VOD934" s="6"/>
      <c r="VOE934" s="6"/>
      <c r="VOF934" s="6"/>
      <c r="VOG934" s="6"/>
      <c r="VOH934" s="6"/>
      <c r="VOI934" s="6"/>
      <c r="VOJ934" s="6"/>
      <c r="VOK934" s="6"/>
      <c r="VOL934" s="6"/>
      <c r="VOM934" s="6"/>
      <c r="VON934" s="6"/>
      <c r="VOO934" s="6"/>
      <c r="VOP934" s="6"/>
      <c r="VOQ934" s="6"/>
      <c r="VOR934" s="6"/>
      <c r="VOS934" s="6"/>
      <c r="VOT934" s="6"/>
      <c r="VOU934" s="6"/>
      <c r="VOV934" s="6"/>
      <c r="VOW934" s="6"/>
      <c r="VOX934" s="6"/>
      <c r="VOY934" s="6"/>
      <c r="VOZ934" s="6"/>
      <c r="VPA934" s="6"/>
      <c r="VPB934" s="6"/>
      <c r="VPC934" s="6"/>
      <c r="VPD934" s="6"/>
      <c r="VPE934" s="6"/>
      <c r="VPF934" s="6"/>
      <c r="VPG934" s="6"/>
      <c r="VPH934" s="6"/>
      <c r="VPI934" s="6"/>
      <c r="VPJ934" s="6"/>
      <c r="VPK934" s="6"/>
      <c r="VPL934" s="6"/>
      <c r="VPM934" s="6"/>
      <c r="VPN934" s="6"/>
      <c r="VPO934" s="6"/>
      <c r="VPP934" s="6"/>
      <c r="VPQ934" s="6"/>
      <c r="VPR934" s="6"/>
      <c r="VPS934" s="6"/>
      <c r="VPT934" s="6"/>
      <c r="VPU934" s="6"/>
      <c r="VPV934" s="6"/>
      <c r="VPW934" s="6"/>
      <c r="VPX934" s="6"/>
      <c r="VPY934" s="6"/>
      <c r="VPZ934" s="6"/>
      <c r="VQA934" s="6"/>
      <c r="VQB934" s="6"/>
      <c r="VQC934" s="6"/>
      <c r="VQD934" s="6"/>
      <c r="VQE934" s="6"/>
      <c r="VQF934" s="6"/>
      <c r="VQG934" s="6"/>
      <c r="VQH934" s="6"/>
      <c r="VQI934" s="6"/>
      <c r="VQJ934" s="6"/>
      <c r="VQK934" s="6"/>
      <c r="VQL934" s="6"/>
      <c r="VQM934" s="6"/>
      <c r="VQN934" s="6"/>
      <c r="VQO934" s="6"/>
      <c r="VQP934" s="6"/>
      <c r="VQQ934" s="6"/>
      <c r="VQR934" s="6"/>
      <c r="VQS934" s="6"/>
      <c r="VQT934" s="6"/>
      <c r="VQU934" s="6"/>
      <c r="VQV934" s="6"/>
      <c r="VQW934" s="6"/>
      <c r="VQX934" s="6"/>
      <c r="VQY934" s="6"/>
      <c r="VQZ934" s="6"/>
      <c r="VRA934" s="6"/>
      <c r="VRB934" s="6"/>
      <c r="VRC934" s="6"/>
      <c r="VRD934" s="6"/>
      <c r="VRE934" s="6"/>
      <c r="VRF934" s="6"/>
      <c r="VRG934" s="6"/>
      <c r="VRH934" s="6"/>
      <c r="VRI934" s="6"/>
      <c r="VRJ934" s="6"/>
      <c r="VRK934" s="6"/>
      <c r="VRL934" s="6"/>
      <c r="VRM934" s="6"/>
      <c r="VRN934" s="6"/>
      <c r="VRO934" s="6"/>
      <c r="VRP934" s="6"/>
      <c r="VRQ934" s="6"/>
      <c r="VRR934" s="6"/>
      <c r="VRS934" s="6"/>
      <c r="VRT934" s="6"/>
      <c r="VRU934" s="6"/>
      <c r="VRV934" s="6"/>
      <c r="VRW934" s="6"/>
      <c r="VRX934" s="6"/>
      <c r="VRY934" s="6"/>
      <c r="VRZ934" s="6"/>
      <c r="VSA934" s="6"/>
      <c r="VSB934" s="6"/>
      <c r="VSC934" s="6"/>
      <c r="VSD934" s="6"/>
      <c r="VSE934" s="6"/>
      <c r="VSF934" s="6"/>
      <c r="VSG934" s="6"/>
      <c r="VSH934" s="6"/>
      <c r="VSI934" s="6"/>
      <c r="VSJ934" s="6"/>
      <c r="VSK934" s="6"/>
      <c r="VSL934" s="6"/>
      <c r="VSM934" s="6"/>
      <c r="VSN934" s="6"/>
      <c r="VSO934" s="6"/>
      <c r="VSP934" s="6"/>
      <c r="VSQ934" s="6"/>
      <c r="VSR934" s="6"/>
      <c r="VSS934" s="6"/>
      <c r="VST934" s="6"/>
      <c r="VSU934" s="6"/>
      <c r="VSV934" s="6"/>
      <c r="VSW934" s="6"/>
      <c r="VSX934" s="6"/>
      <c r="VSY934" s="6"/>
      <c r="VSZ934" s="6"/>
      <c r="VTA934" s="6"/>
      <c r="VTB934" s="6"/>
      <c r="VTC934" s="6"/>
      <c r="VTD934" s="6"/>
      <c r="VTE934" s="6"/>
      <c r="VTF934" s="6"/>
      <c r="VTG934" s="6"/>
      <c r="VTH934" s="6"/>
      <c r="VTI934" s="6"/>
      <c r="VTJ934" s="6"/>
      <c r="VTK934" s="6"/>
      <c r="VTL934" s="6"/>
      <c r="VTM934" s="6"/>
      <c r="VTN934" s="6"/>
      <c r="VTO934" s="6"/>
      <c r="VTP934" s="6"/>
      <c r="VTQ934" s="6"/>
      <c r="VTR934" s="6"/>
      <c r="VTS934" s="6"/>
      <c r="VTT934" s="6"/>
      <c r="VTU934" s="6"/>
      <c r="VTV934" s="6"/>
      <c r="VTW934" s="6"/>
      <c r="VTX934" s="6"/>
      <c r="VTY934" s="6"/>
      <c r="VTZ934" s="6"/>
      <c r="VUA934" s="6"/>
      <c r="VUB934" s="6"/>
      <c r="VUC934" s="6"/>
      <c r="VUD934" s="6"/>
      <c r="VUE934" s="6"/>
      <c r="VUF934" s="6"/>
      <c r="VUG934" s="6"/>
      <c r="VUH934" s="6"/>
      <c r="VUI934" s="6"/>
      <c r="VUJ934" s="6"/>
      <c r="VUK934" s="6"/>
      <c r="VUL934" s="6"/>
      <c r="VUM934" s="6"/>
      <c r="VUN934" s="6"/>
      <c r="VUO934" s="6"/>
      <c r="VUP934" s="6"/>
      <c r="VUQ934" s="6"/>
      <c r="VUR934" s="6"/>
      <c r="VUS934" s="6"/>
      <c r="VUT934" s="6"/>
      <c r="VUU934" s="6"/>
      <c r="VUV934" s="6"/>
      <c r="VUW934" s="6"/>
      <c r="VUX934" s="6"/>
      <c r="VUY934" s="6"/>
      <c r="VUZ934" s="6"/>
      <c r="VVA934" s="6"/>
      <c r="VVB934" s="6"/>
      <c r="VVC934" s="6"/>
      <c r="VVD934" s="6"/>
      <c r="VVE934" s="6"/>
      <c r="VVF934" s="6"/>
      <c r="VVG934" s="6"/>
      <c r="VVH934" s="6"/>
      <c r="VVI934" s="6"/>
      <c r="VVJ934" s="6"/>
      <c r="VVK934" s="6"/>
      <c r="VVL934" s="6"/>
      <c r="VVM934" s="6"/>
      <c r="VVN934" s="6"/>
      <c r="VVO934" s="6"/>
      <c r="VVP934" s="6"/>
      <c r="VVQ934" s="6"/>
      <c r="VVR934" s="6"/>
      <c r="VVS934" s="6"/>
      <c r="VVT934" s="6"/>
      <c r="VVU934" s="6"/>
      <c r="VVV934" s="6"/>
      <c r="VVW934" s="6"/>
      <c r="VVX934" s="6"/>
      <c r="VVY934" s="6"/>
      <c r="VVZ934" s="6"/>
      <c r="VWA934" s="6"/>
      <c r="VWB934" s="6"/>
      <c r="VWC934" s="6"/>
      <c r="VWD934" s="6"/>
      <c r="VWE934" s="6"/>
      <c r="VWF934" s="6"/>
      <c r="VWG934" s="6"/>
      <c r="VWH934" s="6"/>
      <c r="VWI934" s="6"/>
      <c r="VWJ934" s="6"/>
      <c r="VWK934" s="6"/>
      <c r="VWL934" s="6"/>
      <c r="VWM934" s="6"/>
      <c r="VWN934" s="6"/>
      <c r="VWO934" s="6"/>
      <c r="VWP934" s="6"/>
      <c r="VWQ934" s="6"/>
      <c r="VWR934" s="6"/>
      <c r="VWS934" s="6"/>
      <c r="VWT934" s="6"/>
      <c r="VWU934" s="6"/>
      <c r="VWV934" s="6"/>
      <c r="VWW934" s="6"/>
      <c r="VWX934" s="6"/>
      <c r="VWY934" s="6"/>
      <c r="VWZ934" s="6"/>
      <c r="VXA934" s="6"/>
      <c r="VXB934" s="6"/>
      <c r="VXC934" s="6"/>
      <c r="VXD934" s="6"/>
      <c r="VXE934" s="6"/>
      <c r="VXF934" s="6"/>
      <c r="VXG934" s="6"/>
      <c r="VXH934" s="6"/>
      <c r="VXI934" s="6"/>
      <c r="VXJ934" s="6"/>
      <c r="VXK934" s="6"/>
      <c r="VXL934" s="6"/>
      <c r="VXM934" s="6"/>
      <c r="VXN934" s="6"/>
      <c r="VXO934" s="6"/>
      <c r="VXP934" s="6"/>
      <c r="VXQ934" s="6"/>
      <c r="VXR934" s="6"/>
      <c r="VXS934" s="6"/>
      <c r="VXT934" s="6"/>
      <c r="VXU934" s="6"/>
      <c r="VXV934" s="6"/>
      <c r="VXW934" s="6"/>
      <c r="VXX934" s="6"/>
      <c r="VXY934" s="6"/>
      <c r="VXZ934" s="6"/>
      <c r="VYA934" s="6"/>
      <c r="VYB934" s="6"/>
      <c r="VYC934" s="6"/>
      <c r="VYD934" s="6"/>
      <c r="VYE934" s="6"/>
      <c r="VYF934" s="6"/>
      <c r="VYG934" s="6"/>
      <c r="VYH934" s="6"/>
      <c r="VYI934" s="6"/>
      <c r="VYJ934" s="6"/>
      <c r="VYK934" s="6"/>
      <c r="VYL934" s="6"/>
      <c r="VYM934" s="6"/>
      <c r="VYN934" s="6"/>
      <c r="VYO934" s="6"/>
      <c r="VYP934" s="6"/>
      <c r="VYQ934" s="6"/>
      <c r="VYR934" s="6"/>
      <c r="VYS934" s="6"/>
      <c r="VYT934" s="6"/>
      <c r="VYU934" s="6"/>
      <c r="VYV934" s="6"/>
      <c r="VYW934" s="6"/>
      <c r="VYX934" s="6"/>
      <c r="VYY934" s="6"/>
      <c r="VYZ934" s="6"/>
      <c r="VZA934" s="6"/>
      <c r="VZB934" s="6"/>
      <c r="VZC934" s="6"/>
      <c r="VZD934" s="6"/>
      <c r="VZE934" s="6"/>
      <c r="VZF934" s="6"/>
      <c r="VZG934" s="6"/>
      <c r="VZH934" s="6"/>
      <c r="VZI934" s="6"/>
      <c r="VZJ934" s="6"/>
      <c r="VZK934" s="6"/>
      <c r="VZL934" s="6"/>
      <c r="VZM934" s="6"/>
      <c r="VZN934" s="6"/>
      <c r="VZO934" s="6"/>
      <c r="VZP934" s="6"/>
      <c r="VZQ934" s="6"/>
      <c r="VZR934" s="6"/>
      <c r="VZS934" s="6"/>
      <c r="VZT934" s="6"/>
      <c r="VZU934" s="6"/>
      <c r="VZV934" s="6"/>
      <c r="VZW934" s="6"/>
      <c r="VZX934" s="6"/>
      <c r="VZY934" s="6"/>
      <c r="VZZ934" s="6"/>
      <c r="WAA934" s="6"/>
      <c r="WAB934" s="6"/>
      <c r="WAC934" s="6"/>
      <c r="WAD934" s="6"/>
      <c r="WAE934" s="6"/>
      <c r="WAF934" s="6"/>
      <c r="WAG934" s="6"/>
      <c r="WAH934" s="6"/>
      <c r="WAI934" s="6"/>
      <c r="WAJ934" s="6"/>
      <c r="WAK934" s="6"/>
      <c r="WAL934" s="6"/>
      <c r="WAM934" s="6"/>
      <c r="WAN934" s="6"/>
      <c r="WAO934" s="6"/>
      <c r="WAP934" s="6"/>
      <c r="WAQ934" s="6"/>
      <c r="WAR934" s="6"/>
      <c r="WAS934" s="6"/>
      <c r="WAT934" s="6"/>
      <c r="WAU934" s="6"/>
      <c r="WAV934" s="6"/>
      <c r="WAW934" s="6"/>
      <c r="WAX934" s="6"/>
      <c r="WAY934" s="6"/>
      <c r="WAZ934" s="6"/>
      <c r="WBA934" s="6"/>
      <c r="WBB934" s="6"/>
      <c r="WBC934" s="6"/>
      <c r="WBD934" s="6"/>
      <c r="WBE934" s="6"/>
      <c r="WBF934" s="6"/>
      <c r="WBG934" s="6"/>
      <c r="WBH934" s="6"/>
      <c r="WBI934" s="6"/>
      <c r="WBJ934" s="6"/>
      <c r="WBK934" s="6"/>
      <c r="WBL934" s="6"/>
      <c r="WBM934" s="6"/>
      <c r="WBN934" s="6"/>
      <c r="WBO934" s="6"/>
      <c r="WBP934" s="6"/>
      <c r="WBQ934" s="6"/>
      <c r="WBR934" s="6"/>
      <c r="WBS934" s="6"/>
      <c r="WBT934" s="6"/>
      <c r="WBU934" s="6"/>
      <c r="WBV934" s="6"/>
      <c r="WBW934" s="6"/>
      <c r="WBX934" s="6"/>
      <c r="WBY934" s="6"/>
      <c r="WBZ934" s="6"/>
      <c r="WCA934" s="6"/>
      <c r="WCB934" s="6"/>
      <c r="WCC934" s="6"/>
      <c r="WCD934" s="6"/>
      <c r="WCE934" s="6"/>
      <c r="WCF934" s="6"/>
      <c r="WCG934" s="6"/>
      <c r="WCH934" s="6"/>
      <c r="WCI934" s="6"/>
      <c r="WCJ934" s="6"/>
      <c r="WCK934" s="6"/>
      <c r="WCL934" s="6"/>
      <c r="WCM934" s="6"/>
      <c r="WCN934" s="6"/>
      <c r="WCO934" s="6"/>
      <c r="WCP934" s="6"/>
      <c r="WCQ934" s="6"/>
      <c r="WCR934" s="6"/>
      <c r="WCS934" s="6"/>
      <c r="WCT934" s="6"/>
      <c r="WCU934" s="6"/>
      <c r="WCV934" s="6"/>
      <c r="WCW934" s="6"/>
      <c r="WCX934" s="6"/>
      <c r="WCY934" s="6"/>
      <c r="WCZ934" s="6"/>
      <c r="WDA934" s="6"/>
      <c r="WDB934" s="6"/>
      <c r="WDC934" s="6"/>
      <c r="WDD934" s="6"/>
      <c r="WDE934" s="6"/>
      <c r="WDF934" s="6"/>
      <c r="WDG934" s="6"/>
      <c r="WDH934" s="6"/>
      <c r="WDI934" s="6"/>
      <c r="WDJ934" s="6"/>
      <c r="WDK934" s="6"/>
      <c r="WDL934" s="6"/>
      <c r="WDM934" s="6"/>
      <c r="WDN934" s="6"/>
      <c r="WDO934" s="6"/>
      <c r="WDP934" s="6"/>
      <c r="WDQ934" s="6"/>
      <c r="WDR934" s="6"/>
      <c r="WDS934" s="6"/>
      <c r="WDT934" s="6"/>
      <c r="WDU934" s="6"/>
      <c r="WDV934" s="6"/>
      <c r="WDW934" s="6"/>
      <c r="WDX934" s="6"/>
      <c r="WDY934" s="6"/>
      <c r="WDZ934" s="6"/>
      <c r="WEA934" s="6"/>
      <c r="WEB934" s="6"/>
      <c r="WEC934" s="6"/>
      <c r="WED934" s="6"/>
      <c r="WEE934" s="6"/>
      <c r="WEF934" s="6"/>
      <c r="WEG934" s="6"/>
      <c r="WEH934" s="6"/>
      <c r="WEI934" s="6"/>
      <c r="WEJ934" s="6"/>
      <c r="WEK934" s="6"/>
      <c r="WEL934" s="6"/>
      <c r="WEM934" s="6"/>
      <c r="WEN934" s="6"/>
      <c r="WEO934" s="6"/>
      <c r="WEP934" s="6"/>
      <c r="WEQ934" s="6"/>
      <c r="WER934" s="6"/>
      <c r="WES934" s="6"/>
      <c r="WET934" s="6"/>
      <c r="WEU934" s="6"/>
      <c r="WEV934" s="6"/>
      <c r="WEW934" s="6"/>
      <c r="WEX934" s="6"/>
      <c r="WEY934" s="6"/>
      <c r="WEZ934" s="6"/>
      <c r="WFA934" s="6"/>
      <c r="WFB934" s="6"/>
      <c r="WFC934" s="6"/>
      <c r="WFD934" s="6"/>
      <c r="WFE934" s="6"/>
      <c r="WFF934" s="6"/>
      <c r="WFG934" s="6"/>
      <c r="WFH934" s="6"/>
      <c r="WFI934" s="6"/>
      <c r="WFJ934" s="6"/>
      <c r="WFK934" s="6"/>
      <c r="WFL934" s="6"/>
      <c r="WFM934" s="6"/>
      <c r="WFN934" s="6"/>
      <c r="WFO934" s="6"/>
      <c r="WFP934" s="6"/>
      <c r="WFQ934" s="6"/>
      <c r="WFR934" s="6"/>
      <c r="WFS934" s="6"/>
      <c r="WFT934" s="6"/>
      <c r="WFU934" s="6"/>
      <c r="WFV934" s="6"/>
      <c r="WFW934" s="6"/>
      <c r="WFX934" s="6"/>
      <c r="WFY934" s="6"/>
      <c r="WFZ934" s="6"/>
      <c r="WGA934" s="6"/>
      <c r="WGB934" s="6"/>
      <c r="WGC934" s="6"/>
      <c r="WGD934" s="6"/>
      <c r="WGE934" s="6"/>
      <c r="WGF934" s="6"/>
      <c r="WGG934" s="6"/>
      <c r="WGH934" s="6"/>
      <c r="WGI934" s="6"/>
      <c r="WGJ934" s="6"/>
      <c r="WGK934" s="6"/>
      <c r="WGL934" s="6"/>
      <c r="WGM934" s="6"/>
      <c r="WGN934" s="6"/>
      <c r="WGO934" s="6"/>
      <c r="WGP934" s="6"/>
      <c r="WGQ934" s="6"/>
      <c r="WGR934" s="6"/>
      <c r="WGS934" s="6"/>
      <c r="WGT934" s="6"/>
      <c r="WGU934" s="6"/>
      <c r="WGV934" s="6"/>
      <c r="WGW934" s="6"/>
      <c r="WGX934" s="6"/>
      <c r="WGY934" s="6"/>
      <c r="WGZ934" s="6"/>
      <c r="WHA934" s="6"/>
      <c r="WHB934" s="6"/>
      <c r="WHC934" s="6"/>
      <c r="WHD934" s="6"/>
      <c r="WHE934" s="6"/>
      <c r="WHF934" s="6"/>
      <c r="WHG934" s="6"/>
      <c r="WHH934" s="6"/>
      <c r="WHI934" s="6"/>
      <c r="WHJ934" s="6"/>
      <c r="WHK934" s="6"/>
      <c r="WHL934" s="6"/>
      <c r="WHM934" s="6"/>
      <c r="WHN934" s="6"/>
      <c r="WHO934" s="6"/>
      <c r="WHP934" s="6"/>
      <c r="WHQ934" s="6"/>
      <c r="WHR934" s="6"/>
      <c r="WHS934" s="6"/>
      <c r="WHT934" s="6"/>
      <c r="WHU934" s="6"/>
      <c r="WHV934" s="6"/>
      <c r="WHW934" s="6"/>
      <c r="WHX934" s="6"/>
      <c r="WHY934" s="6"/>
      <c r="WHZ934" s="6"/>
      <c r="WIA934" s="6"/>
      <c r="WIB934" s="6"/>
      <c r="WIC934" s="6"/>
      <c r="WID934" s="6"/>
      <c r="WIE934" s="6"/>
      <c r="WIF934" s="6"/>
      <c r="WIG934" s="6"/>
      <c r="WIH934" s="6"/>
      <c r="WII934" s="6"/>
      <c r="WIJ934" s="6"/>
      <c r="WIK934" s="6"/>
      <c r="WIL934" s="6"/>
      <c r="WIM934" s="6"/>
      <c r="WIN934" s="6"/>
      <c r="WIO934" s="6"/>
      <c r="WIP934" s="6"/>
      <c r="WIQ934" s="6"/>
      <c r="WIR934" s="6"/>
      <c r="WIS934" s="6"/>
      <c r="WIT934" s="6"/>
      <c r="WIU934" s="6"/>
      <c r="WIV934" s="6"/>
      <c r="WIW934" s="6"/>
      <c r="WIX934" s="6"/>
      <c r="WIY934" s="6"/>
      <c r="WIZ934" s="6"/>
      <c r="WJA934" s="6"/>
      <c r="WJB934" s="6"/>
      <c r="WJC934" s="6"/>
      <c r="WJD934" s="6"/>
      <c r="WJE934" s="6"/>
      <c r="WJF934" s="6"/>
      <c r="WJG934" s="6"/>
      <c r="WJH934" s="6"/>
      <c r="WJI934" s="6"/>
      <c r="WJJ934" s="6"/>
      <c r="WJK934" s="6"/>
      <c r="WJL934" s="6"/>
      <c r="WJM934" s="6"/>
      <c r="WJN934" s="6"/>
      <c r="WJO934" s="6"/>
      <c r="WJP934" s="6"/>
      <c r="WJQ934" s="6"/>
      <c r="WJR934" s="6"/>
      <c r="WJS934" s="6"/>
      <c r="WJT934" s="6"/>
      <c r="WJU934" s="6"/>
      <c r="WJV934" s="6"/>
      <c r="WJW934" s="6"/>
      <c r="WJX934" s="6"/>
      <c r="WJY934" s="6"/>
      <c r="WJZ934" s="6"/>
      <c r="WKA934" s="6"/>
      <c r="WKB934" s="6"/>
      <c r="WKC934" s="6"/>
      <c r="WKD934" s="6"/>
      <c r="WKE934" s="6"/>
      <c r="WKF934" s="6"/>
      <c r="WKG934" s="6"/>
      <c r="WKH934" s="6"/>
      <c r="WKI934" s="6"/>
      <c r="WKJ934" s="6"/>
      <c r="WKK934" s="6"/>
      <c r="WKL934" s="6"/>
      <c r="WKM934" s="6"/>
      <c r="WKN934" s="6"/>
      <c r="WKO934" s="6"/>
      <c r="WKP934" s="6"/>
      <c r="WKQ934" s="6"/>
      <c r="WKR934" s="6"/>
      <c r="WKS934" s="6"/>
      <c r="WKT934" s="6"/>
      <c r="WKU934" s="6"/>
      <c r="WKV934" s="6"/>
      <c r="WKW934" s="6"/>
      <c r="WKX934" s="6"/>
      <c r="WKY934" s="6"/>
      <c r="WKZ934" s="6"/>
      <c r="WLA934" s="6"/>
      <c r="WLB934" s="6"/>
      <c r="WLC934" s="6"/>
      <c r="WLD934" s="6"/>
      <c r="WLE934" s="6"/>
      <c r="WLF934" s="6"/>
      <c r="WLG934" s="6"/>
      <c r="WLH934" s="6"/>
      <c r="WLI934" s="6"/>
      <c r="WLJ934" s="6"/>
      <c r="WLK934" s="6"/>
      <c r="WLL934" s="6"/>
      <c r="WLM934" s="6"/>
      <c r="WLN934" s="6"/>
      <c r="WLO934" s="6"/>
      <c r="WLP934" s="6"/>
      <c r="WLQ934" s="6"/>
      <c r="WLR934" s="6"/>
      <c r="WLS934" s="6"/>
      <c r="WLT934" s="6"/>
      <c r="WLU934" s="6"/>
      <c r="WLV934" s="6"/>
      <c r="WLW934" s="6"/>
      <c r="WLX934" s="6"/>
      <c r="WLY934" s="6"/>
      <c r="WLZ934" s="6"/>
      <c r="WMA934" s="6"/>
      <c r="WMB934" s="6"/>
      <c r="WMC934" s="6"/>
      <c r="WMD934" s="6"/>
      <c r="WME934" s="6"/>
      <c r="WMF934" s="6"/>
      <c r="WMG934" s="6"/>
      <c r="WMH934" s="6"/>
      <c r="WMI934" s="6"/>
      <c r="WMJ934" s="6"/>
      <c r="WMK934" s="6"/>
      <c r="WML934" s="6"/>
      <c r="WMM934" s="6"/>
      <c r="WMN934" s="6"/>
      <c r="WMO934" s="6"/>
      <c r="WMP934" s="6"/>
      <c r="WMQ934" s="6"/>
      <c r="WMR934" s="6"/>
      <c r="WMS934" s="6"/>
      <c r="WMT934" s="6"/>
      <c r="WMU934" s="6"/>
      <c r="WMV934" s="6"/>
      <c r="WMW934" s="6"/>
      <c r="WMX934" s="6"/>
      <c r="WMY934" s="6"/>
      <c r="WMZ934" s="6"/>
      <c r="WNA934" s="6"/>
      <c r="WNB934" s="6"/>
      <c r="WNC934" s="6"/>
      <c r="WND934" s="6"/>
      <c r="WNE934" s="6"/>
      <c r="WNF934" s="6"/>
      <c r="WNG934" s="6"/>
      <c r="WNH934" s="6"/>
      <c r="WNI934" s="6"/>
      <c r="WNJ934" s="6"/>
      <c r="WNK934" s="6"/>
      <c r="WNL934" s="6"/>
      <c r="WNM934" s="6"/>
      <c r="WNN934" s="6"/>
      <c r="WNO934" s="6"/>
      <c r="WNP934" s="6"/>
      <c r="WNQ934" s="6"/>
      <c r="WNR934" s="6"/>
      <c r="WNS934" s="6"/>
      <c r="WNT934" s="6"/>
      <c r="WNU934" s="6"/>
      <c r="WNV934" s="6"/>
      <c r="WNW934" s="6"/>
      <c r="WNX934" s="6"/>
      <c r="WNY934" s="6"/>
      <c r="WNZ934" s="6"/>
      <c r="WOA934" s="6"/>
      <c r="WOB934" s="6"/>
      <c r="WOC934" s="6"/>
      <c r="WOD934" s="6"/>
      <c r="WOE934" s="6"/>
      <c r="WOF934" s="6"/>
      <c r="WOG934" s="6"/>
      <c r="WOH934" s="6"/>
      <c r="WOI934" s="6"/>
      <c r="WOJ934" s="6"/>
      <c r="WOK934" s="6"/>
      <c r="WOL934" s="6"/>
      <c r="WOM934" s="6"/>
      <c r="WON934" s="6"/>
      <c r="WOO934" s="6"/>
      <c r="WOP934" s="6"/>
      <c r="WOQ934" s="6"/>
      <c r="WOR934" s="6"/>
      <c r="WOS934" s="6"/>
      <c r="WOT934" s="6"/>
      <c r="WOU934" s="6"/>
      <c r="WOV934" s="6"/>
      <c r="WOW934" s="6"/>
      <c r="WOX934" s="6"/>
      <c r="WOY934" s="6"/>
      <c r="WOZ934" s="6"/>
      <c r="WPA934" s="6"/>
      <c r="WPB934" s="6"/>
      <c r="WPC934" s="6"/>
      <c r="WPD934" s="6"/>
      <c r="WPE934" s="6"/>
      <c r="WPF934" s="6"/>
      <c r="WPG934" s="6"/>
      <c r="WPH934" s="6"/>
      <c r="WPI934" s="6"/>
      <c r="WPJ934" s="6"/>
      <c r="WPK934" s="6"/>
      <c r="WPL934" s="6"/>
      <c r="WPM934" s="6"/>
      <c r="WPN934" s="6"/>
      <c r="WPO934" s="6"/>
      <c r="WPP934" s="6"/>
      <c r="WPQ934" s="6"/>
      <c r="WPR934" s="6"/>
      <c r="WPS934" s="6"/>
      <c r="WPT934" s="6"/>
      <c r="WPU934" s="6"/>
      <c r="WPV934" s="6"/>
      <c r="WPW934" s="6"/>
      <c r="WPX934" s="6"/>
      <c r="WPY934" s="6"/>
      <c r="WPZ934" s="6"/>
      <c r="WQA934" s="6"/>
      <c r="WQB934" s="6"/>
      <c r="WQC934" s="6"/>
      <c r="WQD934" s="6"/>
      <c r="WQE934" s="6"/>
      <c r="WQF934" s="6"/>
      <c r="WQG934" s="6"/>
      <c r="WQH934" s="6"/>
      <c r="WQI934" s="6"/>
      <c r="WQJ934" s="6"/>
      <c r="WQK934" s="6"/>
      <c r="WQL934" s="6"/>
      <c r="WQM934" s="6"/>
      <c r="WQN934" s="6"/>
      <c r="WQO934" s="6"/>
      <c r="WQP934" s="6"/>
      <c r="WQQ934" s="6"/>
      <c r="WQR934" s="6"/>
      <c r="WQS934" s="6"/>
      <c r="WQT934" s="6"/>
      <c r="WQU934" s="6"/>
      <c r="WQV934" s="6"/>
      <c r="WQW934" s="6"/>
      <c r="WQX934" s="6"/>
      <c r="WQY934" s="6"/>
      <c r="WQZ934" s="6"/>
      <c r="WRA934" s="6"/>
      <c r="WRB934" s="6"/>
      <c r="WRC934" s="6"/>
      <c r="WRD934" s="6"/>
      <c r="WRE934" s="6"/>
      <c r="WRF934" s="6"/>
      <c r="WRG934" s="6"/>
      <c r="WRH934" s="6"/>
      <c r="WRI934" s="6"/>
      <c r="WRJ934" s="6"/>
      <c r="WRK934" s="6"/>
      <c r="WRL934" s="6"/>
      <c r="WRM934" s="6"/>
      <c r="WRN934" s="6"/>
      <c r="WRO934" s="6"/>
      <c r="WRP934" s="6"/>
      <c r="WRQ934" s="6"/>
      <c r="WRR934" s="6"/>
      <c r="WRS934" s="6"/>
      <c r="WRT934" s="6"/>
      <c r="WRU934" s="6"/>
      <c r="WRV934" s="6"/>
      <c r="WRW934" s="6"/>
      <c r="WRX934" s="6"/>
      <c r="WRY934" s="6"/>
      <c r="WRZ934" s="6"/>
      <c r="WSA934" s="6"/>
      <c r="WSB934" s="6"/>
      <c r="WSC934" s="6"/>
      <c r="WSD934" s="6"/>
      <c r="WSE934" s="6"/>
      <c r="WSF934" s="6"/>
      <c r="WSG934" s="6"/>
      <c r="WSH934" s="6"/>
      <c r="WSI934" s="6"/>
      <c r="WSJ934" s="6"/>
      <c r="WSK934" s="6"/>
      <c r="WSL934" s="6"/>
      <c r="WSM934" s="6"/>
      <c r="WSN934" s="6"/>
      <c r="WSO934" s="6"/>
      <c r="WSP934" s="6"/>
      <c r="WSQ934" s="6"/>
      <c r="WSR934" s="6"/>
      <c r="WSS934" s="6"/>
      <c r="WST934" s="6"/>
      <c r="WSU934" s="6"/>
      <c r="WSV934" s="6"/>
      <c r="WSW934" s="6"/>
      <c r="WSX934" s="6"/>
      <c r="WSY934" s="6"/>
      <c r="WSZ934" s="6"/>
      <c r="WTA934" s="6"/>
      <c r="WTB934" s="6"/>
      <c r="WTC934" s="6"/>
      <c r="WTD934" s="6"/>
      <c r="WTE934" s="6"/>
      <c r="WTF934" s="6"/>
      <c r="WTG934" s="6"/>
      <c r="WTH934" s="6"/>
      <c r="WTI934" s="6"/>
      <c r="WTJ934" s="6"/>
      <c r="WTK934" s="6"/>
      <c r="WTL934" s="6"/>
      <c r="WTM934" s="6"/>
      <c r="WTN934" s="6"/>
      <c r="WTO934" s="6"/>
      <c r="WTP934" s="6"/>
      <c r="WTQ934" s="6"/>
      <c r="WTR934" s="6"/>
      <c r="WTS934" s="6"/>
      <c r="WTT934" s="6"/>
      <c r="WTU934" s="6"/>
      <c r="WTV934" s="6"/>
      <c r="WTW934" s="6"/>
      <c r="WTX934" s="6"/>
      <c r="WTY934" s="6"/>
      <c r="WTZ934" s="6"/>
      <c r="WUA934" s="6"/>
      <c r="WUB934" s="6"/>
      <c r="WUC934" s="6"/>
      <c r="WUD934" s="6"/>
      <c r="WUE934" s="6"/>
      <c r="WUF934" s="6"/>
      <c r="WUG934" s="6"/>
      <c r="WUH934" s="6"/>
      <c r="WUI934" s="6"/>
      <c r="WUJ934" s="6"/>
      <c r="WUK934" s="6"/>
      <c r="WUL934" s="6"/>
      <c r="WUM934" s="6"/>
      <c r="WUN934" s="6"/>
      <c r="WUO934" s="6"/>
      <c r="WUP934" s="6"/>
      <c r="WUQ934" s="6"/>
      <c r="WUR934" s="6"/>
      <c r="WUS934" s="6"/>
      <c r="WUT934" s="6"/>
      <c r="WUU934" s="6"/>
      <c r="WUV934" s="6"/>
      <c r="WUW934" s="6"/>
      <c r="WUX934" s="6"/>
      <c r="WUY934" s="6"/>
      <c r="WUZ934" s="6"/>
      <c r="WVA934" s="6"/>
      <c r="WVB934" s="6"/>
      <c r="WVC934" s="6"/>
      <c r="WVD934" s="6"/>
      <c r="WVE934" s="6"/>
      <c r="WVF934" s="6"/>
      <c r="WVG934" s="6"/>
      <c r="WVH934" s="6"/>
      <c r="WVI934" s="6"/>
      <c r="WVJ934" s="6"/>
      <c r="WVK934" s="6"/>
      <c r="WVL934" s="6"/>
      <c r="WVM934" s="6"/>
      <c r="WVN934" s="6"/>
      <c r="WVO934" s="6"/>
      <c r="WVP934" s="6"/>
      <c r="WVQ934" s="6"/>
      <c r="WVR934" s="6"/>
      <c r="WVS934" s="6"/>
      <c r="WVT934" s="6"/>
      <c r="WVU934" s="6"/>
      <c r="WVV934" s="6"/>
      <c r="WVW934" s="6"/>
      <c r="WVX934" s="6"/>
      <c r="WVY934" s="6"/>
      <c r="WVZ934" s="6"/>
      <c r="WWA934" s="6"/>
      <c r="WWB934" s="6"/>
      <c r="WWC934" s="6"/>
      <c r="WWD934" s="6"/>
      <c r="WWE934" s="6"/>
      <c r="WWF934" s="6"/>
      <c r="WWG934" s="6"/>
      <c r="WWH934" s="6"/>
      <c r="WWI934" s="6"/>
      <c r="WWJ934" s="6"/>
      <c r="WWK934" s="6"/>
      <c r="WWL934" s="6"/>
      <c r="WWM934" s="6"/>
      <c r="WWN934" s="6"/>
      <c r="WWO934" s="6"/>
      <c r="WWP934" s="6"/>
      <c r="WWQ934" s="6"/>
      <c r="WWR934" s="6"/>
      <c r="WWS934" s="6"/>
      <c r="WWT934" s="6"/>
      <c r="WWU934" s="6"/>
      <c r="WWV934" s="6"/>
      <c r="WWW934" s="6"/>
      <c r="WWX934" s="6"/>
      <c r="WWY934" s="6"/>
      <c r="WWZ934" s="6"/>
      <c r="WXA934" s="6"/>
      <c r="WXB934" s="6"/>
      <c r="WXC934" s="6"/>
      <c r="WXD934" s="6"/>
      <c r="WXE934" s="6"/>
      <c r="WXF934" s="6"/>
      <c r="WXG934" s="6"/>
      <c r="WXH934" s="6"/>
      <c r="WXI934" s="6"/>
      <c r="WXJ934" s="6"/>
      <c r="WXK934" s="6"/>
      <c r="WXL934" s="6"/>
      <c r="WXM934" s="6"/>
      <c r="WXN934" s="6"/>
      <c r="WXO934" s="6"/>
      <c r="WXP934" s="6"/>
      <c r="WXQ934" s="6"/>
      <c r="WXR934" s="6"/>
      <c r="WXS934" s="6"/>
      <c r="WXT934" s="6"/>
      <c r="WXU934" s="6"/>
      <c r="WXV934" s="6"/>
      <c r="WXW934" s="6"/>
      <c r="WXX934" s="6"/>
      <c r="WXY934" s="6"/>
      <c r="WXZ934" s="6"/>
      <c r="WYA934" s="6"/>
      <c r="WYB934" s="6"/>
      <c r="WYC934" s="6"/>
      <c r="WYD934" s="6"/>
      <c r="WYE934" s="6"/>
      <c r="WYF934" s="6"/>
      <c r="WYG934" s="6"/>
      <c r="WYH934" s="6"/>
      <c r="WYI934" s="6"/>
      <c r="WYJ934" s="6"/>
      <c r="WYK934" s="6"/>
      <c r="WYL934" s="6"/>
      <c r="WYM934" s="6"/>
      <c r="WYN934" s="6"/>
      <c r="WYO934" s="6"/>
      <c r="WYP934" s="6"/>
      <c r="WYQ934" s="6"/>
      <c r="WYR934" s="6"/>
      <c r="WYS934" s="6"/>
      <c r="WYT934" s="6"/>
      <c r="WYU934" s="6"/>
      <c r="WYV934" s="6"/>
      <c r="WYW934" s="6"/>
      <c r="WYX934" s="6"/>
      <c r="WYY934" s="6"/>
      <c r="WYZ934" s="6"/>
      <c r="WZA934" s="6"/>
      <c r="WZB934" s="6"/>
      <c r="WZC934" s="6"/>
      <c r="WZD934" s="6"/>
      <c r="WZE934" s="6"/>
      <c r="WZF934" s="6"/>
      <c r="WZG934" s="6"/>
      <c r="WZH934" s="6"/>
      <c r="WZI934" s="6"/>
      <c r="WZJ934" s="6"/>
      <c r="WZK934" s="6"/>
      <c r="WZL934" s="6"/>
      <c r="WZM934" s="6"/>
      <c r="WZN934" s="6"/>
      <c r="WZO934" s="6"/>
      <c r="WZP934" s="6"/>
      <c r="WZQ934" s="6"/>
      <c r="WZR934" s="6"/>
      <c r="WZS934" s="6"/>
      <c r="WZT934" s="6"/>
      <c r="WZU934" s="6"/>
      <c r="WZV934" s="6"/>
      <c r="WZW934" s="6"/>
      <c r="WZX934" s="6"/>
      <c r="WZY934" s="6"/>
      <c r="WZZ934" s="6"/>
      <c r="XAA934" s="6"/>
      <c r="XAB934" s="6"/>
      <c r="XAC934" s="6"/>
      <c r="XAD934" s="6"/>
      <c r="XAE934" s="6"/>
      <c r="XAF934" s="6"/>
      <c r="XAG934" s="6"/>
      <c r="XAH934" s="6"/>
      <c r="XAI934" s="6"/>
      <c r="XAJ934" s="6"/>
      <c r="XAK934" s="6"/>
      <c r="XAL934" s="6"/>
      <c r="XAM934" s="6"/>
      <c r="XAN934" s="6"/>
      <c r="XAO934" s="6"/>
      <c r="XAP934" s="6"/>
      <c r="XAQ934" s="6"/>
      <c r="XAR934" s="6"/>
      <c r="XAS934" s="6"/>
      <c r="XAT934" s="6"/>
      <c r="XAU934" s="6"/>
      <c r="XAV934" s="6"/>
      <c r="XAW934" s="6"/>
      <c r="XAX934" s="6"/>
      <c r="XAY934" s="6"/>
      <c r="XAZ934" s="6"/>
      <c r="XBA934" s="6"/>
      <c r="XBB934" s="6"/>
      <c r="XBC934" s="6"/>
      <c r="XBD934" s="6"/>
      <c r="XBE934" s="6"/>
      <c r="XBF934" s="6"/>
      <c r="XBG934" s="6"/>
      <c r="XBH934" s="6"/>
      <c r="XBI934" s="6"/>
      <c r="XBJ934" s="6"/>
      <c r="XBK934" s="6"/>
      <c r="XBL934" s="6"/>
      <c r="XBM934" s="6"/>
      <c r="XBN934" s="6"/>
      <c r="XBO934" s="6"/>
      <c r="XBP934" s="6"/>
      <c r="XBQ934" s="6"/>
      <c r="XBR934" s="6"/>
      <c r="XBS934" s="6"/>
      <c r="XBT934" s="6"/>
      <c r="XBU934" s="6"/>
      <c r="XBV934" s="6"/>
      <c r="XBW934" s="6"/>
      <c r="XBX934" s="6"/>
      <c r="XBY934" s="6"/>
      <c r="XBZ934" s="6"/>
      <c r="XCA934" s="6"/>
      <c r="XCB934" s="6"/>
      <c r="XCC934" s="6"/>
      <c r="XCD934" s="6"/>
      <c r="XCE934" s="6"/>
      <c r="XCF934" s="6"/>
      <c r="XCG934" s="6"/>
      <c r="XCH934" s="6"/>
      <c r="XCI934" s="6"/>
      <c r="XCJ934" s="6"/>
      <c r="XCK934" s="6"/>
      <c r="XCL934" s="6"/>
      <c r="XCM934" s="6"/>
      <c r="XCN934" s="6"/>
      <c r="XCO934" s="6"/>
      <c r="XCP934" s="6"/>
      <c r="XCQ934" s="6"/>
      <c r="XCR934" s="6"/>
      <c r="XCS934" s="6"/>
      <c r="XCT934" s="6"/>
      <c r="XCU934" s="6"/>
      <c r="XCV934" s="6"/>
      <c r="XCW934" s="6"/>
      <c r="XCX934" s="6"/>
      <c r="XCY934" s="6"/>
      <c r="XCZ934" s="6"/>
      <c r="XDA934" s="6"/>
      <c r="XDB934" s="6"/>
      <c r="XDC934" s="6"/>
      <c r="XDD934" s="6"/>
      <c r="XDE934" s="6"/>
      <c r="XDF934" s="6"/>
      <c r="XDG934" s="6"/>
      <c r="XDH934" s="6"/>
      <c r="XDI934" s="6"/>
      <c r="XDJ934" s="6"/>
      <c r="XDK934" s="6"/>
      <c r="XDL934" s="6"/>
      <c r="XDM934" s="6"/>
      <c r="XDN934" s="6"/>
      <c r="XDO934" s="6"/>
      <c r="XDP934" s="6"/>
      <c r="XDQ934" s="6"/>
      <c r="XDR934" s="6"/>
      <c r="XDS934" s="6"/>
      <c r="XDT934" s="6"/>
      <c r="XDU934" s="6"/>
      <c r="XDV934" s="6"/>
      <c r="XDW934" s="6"/>
      <c r="XDX934" s="6"/>
      <c r="XDY934" s="6"/>
      <c r="XDZ934" s="6"/>
      <c r="XEA934" s="6"/>
      <c r="XEB934" s="6"/>
      <c r="XEC934" s="6"/>
      <c r="XED934" s="6"/>
      <c r="XEE934" s="6"/>
      <c r="XEF934" s="6"/>
      <c r="XEG934" s="6"/>
      <c r="XEH934" s="6"/>
      <c r="XEI934" s="6"/>
      <c r="XEJ934" s="6"/>
      <c r="XEK934" s="6"/>
      <c r="XEL934" s="6"/>
      <c r="XEM934" s="6"/>
      <c r="XEN934" s="6"/>
      <c r="XEO934" s="6"/>
      <c r="XEP934" s="6"/>
      <c r="XEQ934" s="6"/>
      <c r="XER934" s="6"/>
      <c r="XES934" s="6"/>
      <c r="XET934" s="6"/>
    </row>
    <row r="935" spans="1:16374" s="6" customFormat="1" ht="36" customHeight="1">
      <c r="A935" s="11">
        <v>1</v>
      </c>
      <c r="B935" s="14" t="s">
        <v>786</v>
      </c>
      <c r="C935" s="11" t="s">
        <v>249</v>
      </c>
      <c r="D935" s="11" t="s">
        <v>44</v>
      </c>
      <c r="E935" s="11" t="s">
        <v>250</v>
      </c>
      <c r="F935" s="11">
        <v>5</v>
      </c>
      <c r="G935" s="11">
        <v>632</v>
      </c>
      <c r="H935" s="11" t="s">
        <v>70</v>
      </c>
      <c r="I935" s="11">
        <v>840</v>
      </c>
      <c r="J935" s="11" t="s">
        <v>251</v>
      </c>
      <c r="K935" s="11" t="s">
        <v>252</v>
      </c>
      <c r="L935" s="11" t="s">
        <v>253</v>
      </c>
      <c r="M935" s="11" t="s">
        <v>143</v>
      </c>
      <c r="N935" s="11"/>
    </row>
    <row r="936" spans="1:16374" s="6" customFormat="1" ht="36" customHeight="1">
      <c r="A936" s="15">
        <v>2</v>
      </c>
      <c r="B936" s="16" t="s">
        <v>786</v>
      </c>
      <c r="C936" s="15" t="s">
        <v>254</v>
      </c>
      <c r="D936" s="15" t="s">
        <v>32</v>
      </c>
      <c r="E936" s="15" t="s">
        <v>255</v>
      </c>
      <c r="F936" s="15">
        <v>6</v>
      </c>
      <c r="G936" s="15">
        <v>805</v>
      </c>
      <c r="H936" s="15" t="s">
        <v>21</v>
      </c>
      <c r="I936" s="15">
        <v>800</v>
      </c>
      <c r="J936" s="15" t="s">
        <v>251</v>
      </c>
      <c r="K936" s="15" t="s">
        <v>256</v>
      </c>
      <c r="L936" s="15" t="s">
        <v>253</v>
      </c>
      <c r="M936" s="15" t="s">
        <v>143</v>
      </c>
      <c r="N936" s="15"/>
    </row>
    <row r="937" spans="1:16374" s="6" customFormat="1" ht="36" customHeight="1">
      <c r="A937" s="15">
        <v>3</v>
      </c>
      <c r="B937" s="16" t="s">
        <v>786</v>
      </c>
      <c r="C937" s="15" t="s">
        <v>257</v>
      </c>
      <c r="D937" s="15" t="s">
        <v>32</v>
      </c>
      <c r="E937" s="15" t="s">
        <v>257</v>
      </c>
      <c r="F937" s="15">
        <v>6</v>
      </c>
      <c r="G937" s="15">
        <v>897</v>
      </c>
      <c r="H937" s="15" t="s">
        <v>21</v>
      </c>
      <c r="I937" s="15">
        <v>914</v>
      </c>
      <c r="J937" s="15" t="s">
        <v>258</v>
      </c>
      <c r="K937" s="15" t="s">
        <v>259</v>
      </c>
      <c r="L937" s="15" t="s">
        <v>253</v>
      </c>
      <c r="M937" s="15" t="s">
        <v>143</v>
      </c>
      <c r="N937" s="15"/>
    </row>
    <row r="938" spans="1:16374" s="6" customFormat="1" ht="36" customHeight="1">
      <c r="A938" s="15">
        <v>4</v>
      </c>
      <c r="B938" s="16" t="s">
        <v>786</v>
      </c>
      <c r="C938" s="15" t="s">
        <v>260</v>
      </c>
      <c r="D938" s="15" t="s">
        <v>32</v>
      </c>
      <c r="E938" s="15" t="s">
        <v>261</v>
      </c>
      <c r="F938" s="15">
        <v>2</v>
      </c>
      <c r="G938" s="15">
        <v>762</v>
      </c>
      <c r="H938" s="15" t="s">
        <v>63</v>
      </c>
      <c r="I938" s="15">
        <v>813</v>
      </c>
      <c r="J938" s="15" t="s">
        <v>262</v>
      </c>
      <c r="K938" s="15" t="s">
        <v>263</v>
      </c>
      <c r="L938" s="15" t="s">
        <v>253</v>
      </c>
      <c r="M938" s="15" t="s">
        <v>143</v>
      </c>
      <c r="N938" s="15"/>
    </row>
    <row r="939" spans="1:16374" s="6" customFormat="1" ht="36" customHeight="1">
      <c r="A939" s="15">
        <v>5</v>
      </c>
      <c r="B939" s="16" t="s">
        <v>786</v>
      </c>
      <c r="C939" s="15" t="s">
        <v>264</v>
      </c>
      <c r="D939" s="15" t="s">
        <v>32</v>
      </c>
      <c r="E939" s="15" t="s">
        <v>265</v>
      </c>
      <c r="F939" s="15">
        <v>5</v>
      </c>
      <c r="G939" s="15">
        <v>869</v>
      </c>
      <c r="H939" s="15" t="s">
        <v>21</v>
      </c>
      <c r="I939" s="15">
        <v>800</v>
      </c>
      <c r="J939" s="15" t="s">
        <v>266</v>
      </c>
      <c r="K939" s="15" t="s">
        <v>267</v>
      </c>
      <c r="L939" s="15" t="s">
        <v>253</v>
      </c>
      <c r="M939" s="15" t="s">
        <v>143</v>
      </c>
      <c r="N939" s="15"/>
    </row>
    <row r="940" spans="1:16374" s="6" customFormat="1" ht="36" customHeight="1">
      <c r="A940" s="15">
        <v>6</v>
      </c>
      <c r="B940" s="16" t="s">
        <v>786</v>
      </c>
      <c r="C940" s="15" t="s">
        <v>268</v>
      </c>
      <c r="D940" s="15" t="s">
        <v>32</v>
      </c>
      <c r="E940" s="15" t="s">
        <v>269</v>
      </c>
      <c r="F940" s="15">
        <v>6</v>
      </c>
      <c r="G940" s="15">
        <v>829</v>
      </c>
      <c r="H940" s="15" t="s">
        <v>21</v>
      </c>
      <c r="I940" s="15">
        <v>847</v>
      </c>
      <c r="J940" s="15" t="s">
        <v>266</v>
      </c>
      <c r="K940" s="15" t="s">
        <v>270</v>
      </c>
      <c r="L940" s="15" t="s">
        <v>253</v>
      </c>
      <c r="M940" s="15" t="s">
        <v>143</v>
      </c>
      <c r="N940" s="15"/>
    </row>
    <row r="941" spans="1:16374" s="6" customFormat="1" ht="36" customHeight="1">
      <c r="A941" s="15">
        <v>7</v>
      </c>
      <c r="B941" s="16" t="s">
        <v>786</v>
      </c>
      <c r="C941" s="15" t="s">
        <v>271</v>
      </c>
      <c r="D941" s="15" t="s">
        <v>14</v>
      </c>
      <c r="E941" s="15" t="s">
        <v>272</v>
      </c>
      <c r="F941" s="15">
        <v>7</v>
      </c>
      <c r="G941" s="15">
        <v>961</v>
      </c>
      <c r="H941" s="15" t="s">
        <v>35</v>
      </c>
      <c r="I941" s="15" t="s">
        <v>273</v>
      </c>
      <c r="J941" s="15" t="s">
        <v>251</v>
      </c>
      <c r="K941" s="15" t="s">
        <v>274</v>
      </c>
      <c r="L941" s="15" t="s">
        <v>143</v>
      </c>
      <c r="M941" s="15" t="s">
        <v>143</v>
      </c>
      <c r="N941" s="15"/>
    </row>
    <row r="942" spans="1:16374" s="6" customFormat="1" ht="36" customHeight="1">
      <c r="A942" s="15">
        <v>8</v>
      </c>
      <c r="B942" s="16" t="s">
        <v>786</v>
      </c>
      <c r="C942" s="15" t="s">
        <v>275</v>
      </c>
      <c r="D942" s="15" t="s">
        <v>32</v>
      </c>
      <c r="E942" s="15" t="s">
        <v>276</v>
      </c>
      <c r="F942" s="15">
        <v>2</v>
      </c>
      <c r="G942" s="15">
        <v>645</v>
      </c>
      <c r="H942" s="15" t="s">
        <v>70</v>
      </c>
      <c r="I942" s="15">
        <v>548</v>
      </c>
      <c r="J942" s="15" t="s">
        <v>251</v>
      </c>
      <c r="K942" s="15" t="s">
        <v>274</v>
      </c>
      <c r="L942" s="15" t="s">
        <v>253</v>
      </c>
      <c r="M942" s="15" t="s">
        <v>143</v>
      </c>
      <c r="N942" s="15"/>
    </row>
    <row r="943" spans="1:16374" s="6" customFormat="1" ht="36" customHeight="1">
      <c r="A943" s="15">
        <v>9</v>
      </c>
      <c r="B943" s="16" t="s">
        <v>786</v>
      </c>
      <c r="C943" s="15" t="s">
        <v>277</v>
      </c>
      <c r="D943" s="15" t="s">
        <v>32</v>
      </c>
      <c r="E943" s="15" t="s">
        <v>278</v>
      </c>
      <c r="F943" s="15">
        <v>5</v>
      </c>
      <c r="G943" s="15">
        <v>895</v>
      </c>
      <c r="H943" s="15" t="s">
        <v>21</v>
      </c>
      <c r="I943" s="15">
        <v>747</v>
      </c>
      <c r="J943" s="15" t="s">
        <v>251</v>
      </c>
      <c r="K943" s="15" t="s">
        <v>279</v>
      </c>
      <c r="L943" s="15" t="s">
        <v>253</v>
      </c>
      <c r="M943" s="15" t="s">
        <v>143</v>
      </c>
      <c r="N943" s="15"/>
    </row>
    <row r="944" spans="1:16374" s="6" customFormat="1" ht="36" customHeight="1">
      <c r="A944" s="15">
        <v>10</v>
      </c>
      <c r="B944" s="16" t="s">
        <v>786</v>
      </c>
      <c r="C944" s="15" t="s">
        <v>280</v>
      </c>
      <c r="D944" s="15" t="s">
        <v>32</v>
      </c>
      <c r="E944" s="15" t="s">
        <v>281</v>
      </c>
      <c r="F944" s="15">
        <v>6</v>
      </c>
      <c r="G944" s="15"/>
      <c r="H944" s="15" t="s">
        <v>70</v>
      </c>
      <c r="I944" s="15">
        <v>690</v>
      </c>
      <c r="J944" s="15" t="s">
        <v>251</v>
      </c>
      <c r="K944" s="15" t="s">
        <v>143</v>
      </c>
      <c r="L944" s="15" t="s">
        <v>253</v>
      </c>
      <c r="M944" s="15" t="s">
        <v>143</v>
      </c>
      <c r="N944" s="15"/>
    </row>
    <row r="945" spans="1:15" s="6" customFormat="1" ht="36" customHeight="1">
      <c r="A945" s="15">
        <v>11</v>
      </c>
      <c r="B945" s="16" t="s">
        <v>786</v>
      </c>
      <c r="C945" s="15" t="s">
        <v>282</v>
      </c>
      <c r="D945" s="15" t="s">
        <v>14</v>
      </c>
      <c r="E945" s="15" t="s">
        <v>283</v>
      </c>
      <c r="F945" s="15">
        <v>68</v>
      </c>
      <c r="G945" s="15">
        <v>807</v>
      </c>
      <c r="H945" s="15" t="s">
        <v>21</v>
      </c>
      <c r="I945" s="15">
        <v>884</v>
      </c>
      <c r="J945" s="15" t="s">
        <v>284</v>
      </c>
      <c r="K945" s="15" t="s">
        <v>285</v>
      </c>
      <c r="L945" s="15" t="s">
        <v>286</v>
      </c>
      <c r="M945" s="15" t="s">
        <v>143</v>
      </c>
      <c r="N945" s="15"/>
    </row>
    <row r="946" spans="1:15" s="6" customFormat="1" ht="36" customHeight="1">
      <c r="A946" s="15">
        <v>12</v>
      </c>
      <c r="B946" s="16" t="s">
        <v>786</v>
      </c>
      <c r="C946" s="15" t="s">
        <v>287</v>
      </c>
      <c r="D946" s="15" t="s">
        <v>44</v>
      </c>
      <c r="E946" s="15" t="s">
        <v>288</v>
      </c>
      <c r="F946" s="15">
        <v>1</v>
      </c>
      <c r="G946" s="15">
        <v>896</v>
      </c>
      <c r="H946" s="15" t="s">
        <v>21</v>
      </c>
      <c r="I946" s="15" t="s">
        <v>273</v>
      </c>
      <c r="J946" s="15" t="s">
        <v>251</v>
      </c>
      <c r="K946" s="15" t="s">
        <v>289</v>
      </c>
      <c r="L946" s="15" t="s">
        <v>143</v>
      </c>
      <c r="M946" s="15" t="s">
        <v>143</v>
      </c>
      <c r="N946" s="15"/>
    </row>
    <row r="947" spans="1:15" s="6" customFormat="1" ht="36" customHeight="1">
      <c r="A947" s="15">
        <v>13</v>
      </c>
      <c r="B947" s="16" t="s">
        <v>786</v>
      </c>
      <c r="C947" s="15" t="s">
        <v>290</v>
      </c>
      <c r="D947" s="15" t="s">
        <v>41</v>
      </c>
      <c r="E947" s="15" t="s">
        <v>291</v>
      </c>
      <c r="F947" s="15">
        <v>4</v>
      </c>
      <c r="G947" s="15">
        <v>848</v>
      </c>
      <c r="H947" s="15" t="s">
        <v>21</v>
      </c>
      <c r="I947" s="15">
        <v>804</v>
      </c>
      <c r="J947" s="15" t="s">
        <v>251</v>
      </c>
      <c r="K947" s="15" t="s">
        <v>267</v>
      </c>
      <c r="L947" s="15" t="s">
        <v>286</v>
      </c>
      <c r="M947" s="15" t="s">
        <v>143</v>
      </c>
      <c r="N947" s="15"/>
    </row>
    <row r="948" spans="1:15" s="6" customFormat="1" ht="36" customHeight="1" thickBot="1">
      <c r="A948" s="3">
        <v>14</v>
      </c>
      <c r="B948" s="13" t="s">
        <v>786</v>
      </c>
      <c r="C948" s="3" t="s">
        <v>292</v>
      </c>
      <c r="D948" s="3" t="s">
        <v>68</v>
      </c>
      <c r="E948" s="3" t="s">
        <v>293</v>
      </c>
      <c r="F948" s="3">
        <v>4</v>
      </c>
      <c r="G948" s="3">
        <v>994</v>
      </c>
      <c r="H948" s="3" t="s">
        <v>35</v>
      </c>
      <c r="I948" s="3" t="s">
        <v>273</v>
      </c>
      <c r="J948" s="3" t="s">
        <v>251</v>
      </c>
      <c r="K948" s="3" t="s">
        <v>294</v>
      </c>
      <c r="L948" s="3" t="s">
        <v>143</v>
      </c>
      <c r="M948" s="3" t="s">
        <v>143</v>
      </c>
      <c r="N948" s="3"/>
    </row>
    <row r="949" spans="1:15" s="293" customFormat="1" ht="63.75" customHeight="1">
      <c r="A949" s="358">
        <v>1</v>
      </c>
      <c r="B949" s="360" t="s">
        <v>3122</v>
      </c>
      <c r="C949" s="162" t="s">
        <v>1117</v>
      </c>
      <c r="D949" s="361" t="s">
        <v>586</v>
      </c>
      <c r="E949" s="361" t="s">
        <v>3123</v>
      </c>
      <c r="F949" s="361">
        <v>170</v>
      </c>
      <c r="G949" s="162" t="s">
        <v>1308</v>
      </c>
      <c r="H949" s="163" t="s">
        <v>539</v>
      </c>
      <c r="I949" s="162">
        <v>994</v>
      </c>
      <c r="J949" s="162" t="s">
        <v>3124</v>
      </c>
      <c r="K949" s="162" t="s">
        <v>24</v>
      </c>
      <c r="L949" s="362"/>
      <c r="M949" s="358"/>
      <c r="N949" s="358"/>
    </row>
    <row r="950" spans="1:15" s="293" customFormat="1" ht="39" customHeight="1">
      <c r="A950" s="285">
        <v>2</v>
      </c>
      <c r="B950" s="286" t="s">
        <v>3122</v>
      </c>
      <c r="C950" s="1" t="s">
        <v>3125</v>
      </c>
      <c r="D950" s="1" t="s">
        <v>32</v>
      </c>
      <c r="E950" s="1" t="s">
        <v>3126</v>
      </c>
      <c r="F950" s="1">
        <v>3</v>
      </c>
      <c r="G950" s="1" t="s">
        <v>3127</v>
      </c>
      <c r="H950" s="277" t="s">
        <v>35</v>
      </c>
      <c r="I950" s="1">
        <v>919</v>
      </c>
      <c r="J950" s="1" t="s">
        <v>3124</v>
      </c>
      <c r="K950" s="1" t="s">
        <v>407</v>
      </c>
      <c r="L950" s="1"/>
      <c r="M950" s="285"/>
      <c r="N950" s="285"/>
    </row>
    <row r="951" spans="1:15" s="293" customFormat="1" ht="39" customHeight="1">
      <c r="A951" s="285">
        <v>3</v>
      </c>
      <c r="B951" s="286" t="s">
        <v>3122</v>
      </c>
      <c r="C951" s="1" t="s">
        <v>3128</v>
      </c>
      <c r="D951" s="1" t="s">
        <v>44</v>
      </c>
      <c r="E951" s="1" t="s">
        <v>3129</v>
      </c>
      <c r="F951" s="1">
        <v>2</v>
      </c>
      <c r="G951" s="1" t="s">
        <v>3130</v>
      </c>
      <c r="H951" s="359" t="s">
        <v>21</v>
      </c>
      <c r="I951" s="286" t="s">
        <v>109</v>
      </c>
      <c r="J951" s="1" t="s">
        <v>3124</v>
      </c>
      <c r="K951" s="1" t="s">
        <v>383</v>
      </c>
      <c r="L951" s="285"/>
      <c r="M951" s="285"/>
      <c r="N951" s="285"/>
    </row>
    <row r="952" spans="1:15" s="293" customFormat="1" ht="39" customHeight="1">
      <c r="A952" s="285">
        <v>4</v>
      </c>
      <c r="B952" s="286" t="s">
        <v>3122</v>
      </c>
      <c r="C952" s="285" t="s">
        <v>3131</v>
      </c>
      <c r="D952" s="286" t="s">
        <v>586</v>
      </c>
      <c r="E952" s="286" t="s">
        <v>3132</v>
      </c>
      <c r="F952" s="1">
        <v>60</v>
      </c>
      <c r="G952" s="1" t="s">
        <v>3133</v>
      </c>
      <c r="H952" s="277" t="s">
        <v>21</v>
      </c>
      <c r="I952" s="286" t="s">
        <v>109</v>
      </c>
      <c r="J952" s="1" t="s">
        <v>3124</v>
      </c>
      <c r="K952" s="1" t="s">
        <v>1617</v>
      </c>
      <c r="L952" s="285"/>
      <c r="M952" s="285" t="s">
        <v>3134</v>
      </c>
      <c r="N952" s="285"/>
    </row>
    <row r="953" spans="1:15" s="293" customFormat="1" ht="39" customHeight="1">
      <c r="A953" s="285">
        <v>5</v>
      </c>
      <c r="B953" s="286" t="s">
        <v>3122</v>
      </c>
      <c r="C953" s="1" t="s">
        <v>3135</v>
      </c>
      <c r="D953" s="1" t="s">
        <v>44</v>
      </c>
      <c r="E953" s="1" t="s">
        <v>3136</v>
      </c>
      <c r="F953" s="1">
        <v>2</v>
      </c>
      <c r="G953" s="1" t="s">
        <v>109</v>
      </c>
      <c r="H953" s="285"/>
      <c r="I953" s="286" t="s">
        <v>109</v>
      </c>
      <c r="J953" s="1" t="s">
        <v>3124</v>
      </c>
      <c r="K953" s="285"/>
      <c r="L953" s="285"/>
      <c r="M953" s="285"/>
      <c r="N953" s="285"/>
    </row>
    <row r="954" spans="1:15" s="293" customFormat="1" ht="39" customHeight="1">
      <c r="A954" s="285">
        <v>6</v>
      </c>
      <c r="B954" s="286" t="s">
        <v>3122</v>
      </c>
      <c r="C954" s="1" t="s">
        <v>3137</v>
      </c>
      <c r="D954" s="1" t="s">
        <v>44</v>
      </c>
      <c r="E954" s="1" t="s">
        <v>3138</v>
      </c>
      <c r="F954" s="1">
        <v>2</v>
      </c>
      <c r="G954" s="1" t="s">
        <v>109</v>
      </c>
      <c r="H954" s="285"/>
      <c r="I954" s="286" t="s">
        <v>109</v>
      </c>
      <c r="J954" s="1" t="s">
        <v>3124</v>
      </c>
      <c r="K954" s="285"/>
      <c r="L954" s="285"/>
      <c r="M954" s="285"/>
      <c r="N954" s="285"/>
    </row>
    <row r="955" spans="1:15" s="293" customFormat="1" ht="39" customHeight="1">
      <c r="A955" s="9">
        <v>1</v>
      </c>
      <c r="B955" s="9" t="s">
        <v>3139</v>
      </c>
      <c r="C955" s="356" t="s">
        <v>3140</v>
      </c>
      <c r="D955" s="30" t="s">
        <v>32</v>
      </c>
      <c r="E955" s="124" t="s">
        <v>3141</v>
      </c>
      <c r="F955" s="11">
        <v>1</v>
      </c>
      <c r="G955" s="11">
        <v>862</v>
      </c>
      <c r="H955" s="11" t="s">
        <v>21</v>
      </c>
      <c r="I955" s="11">
        <v>763</v>
      </c>
      <c r="J955" s="9" t="s">
        <v>3142</v>
      </c>
      <c r="K955" s="30" t="s">
        <v>163</v>
      </c>
      <c r="L955" s="357" t="s">
        <v>3143</v>
      </c>
      <c r="M955" s="9"/>
      <c r="N955" s="358"/>
    </row>
    <row r="956" spans="1:15" s="293" customFormat="1" ht="39" customHeight="1">
      <c r="A956" s="4">
        <v>2</v>
      </c>
      <c r="B956" s="4" t="s">
        <v>3139</v>
      </c>
      <c r="C956" s="343" t="s">
        <v>3144</v>
      </c>
      <c r="D956" s="26" t="s">
        <v>14</v>
      </c>
      <c r="E956" s="343" t="s">
        <v>3145</v>
      </c>
      <c r="F956" s="15">
        <v>8</v>
      </c>
      <c r="G956" s="4">
        <v>655</v>
      </c>
      <c r="H956" s="15" t="s">
        <v>70</v>
      </c>
      <c r="I956" s="26" t="s">
        <v>206</v>
      </c>
      <c r="J956" s="4" t="s">
        <v>3146</v>
      </c>
      <c r="K956" s="26" t="s">
        <v>639</v>
      </c>
      <c r="L956" s="15" t="s">
        <v>3147</v>
      </c>
      <c r="M956" s="4"/>
      <c r="N956" s="285"/>
    </row>
    <row r="957" spans="1:15" s="293" customFormat="1" ht="39" customHeight="1">
      <c r="A957" s="4">
        <v>3</v>
      </c>
      <c r="B957" s="4" t="s">
        <v>3139</v>
      </c>
      <c r="C957" s="343" t="s">
        <v>3148</v>
      </c>
      <c r="D957" s="26" t="s">
        <v>32</v>
      </c>
      <c r="E957" s="16" t="s">
        <v>3149</v>
      </c>
      <c r="F957" s="15">
        <v>1</v>
      </c>
      <c r="G957" s="15">
        <v>823</v>
      </c>
      <c r="H957" s="15" t="s">
        <v>21</v>
      </c>
      <c r="I957" s="15">
        <v>805</v>
      </c>
      <c r="J957" s="4" t="s">
        <v>3150</v>
      </c>
      <c r="K957" s="26" t="s">
        <v>3151</v>
      </c>
      <c r="L957" s="36" t="s">
        <v>3152</v>
      </c>
      <c r="M957" s="4"/>
      <c r="N957" s="285"/>
    </row>
    <row r="958" spans="1:15" s="293" customFormat="1" ht="39" customHeight="1">
      <c r="A958" s="4">
        <v>4</v>
      </c>
      <c r="B958" s="4" t="s">
        <v>3139</v>
      </c>
      <c r="C958" s="343" t="s">
        <v>3153</v>
      </c>
      <c r="D958" s="344" t="s">
        <v>32</v>
      </c>
      <c r="E958" s="345" t="s">
        <v>3154</v>
      </c>
      <c r="F958" s="15">
        <v>1</v>
      </c>
      <c r="G958" s="4" t="s">
        <v>206</v>
      </c>
      <c r="H958" s="4" t="s">
        <v>206</v>
      </c>
      <c r="I958" s="346" t="s">
        <v>206</v>
      </c>
      <c r="J958" s="346" t="s">
        <v>206</v>
      </c>
      <c r="K958" s="346" t="s">
        <v>206</v>
      </c>
      <c r="L958" s="346" t="s">
        <v>206</v>
      </c>
      <c r="M958" s="2"/>
      <c r="N958" s="15"/>
      <c r="O958" s="380"/>
    </row>
    <row r="959" spans="1:15" s="293" customFormat="1" ht="39" customHeight="1">
      <c r="A959" s="4">
        <v>5</v>
      </c>
      <c r="B959" s="4" t="s">
        <v>3139</v>
      </c>
      <c r="C959" s="343" t="s">
        <v>3155</v>
      </c>
      <c r="D959" s="29" t="s">
        <v>32</v>
      </c>
      <c r="E959" s="343" t="s">
        <v>3156</v>
      </c>
      <c r="F959" s="15">
        <v>2</v>
      </c>
      <c r="G959" s="15">
        <v>848</v>
      </c>
      <c r="H959" s="15" t="s">
        <v>21</v>
      </c>
      <c r="I959" s="15" t="s">
        <v>206</v>
      </c>
      <c r="J959" s="4" t="s">
        <v>3157</v>
      </c>
      <c r="K959" s="26" t="s">
        <v>3158</v>
      </c>
      <c r="L959" s="15" t="s">
        <v>3159</v>
      </c>
      <c r="M959" s="4"/>
      <c r="N959" s="285"/>
    </row>
    <row r="960" spans="1:15" s="293" customFormat="1" ht="39" customHeight="1">
      <c r="A960" s="4">
        <v>6</v>
      </c>
      <c r="B960" s="4" t="s">
        <v>3139</v>
      </c>
      <c r="C960" s="343" t="s">
        <v>3160</v>
      </c>
      <c r="D960" s="29" t="s">
        <v>44</v>
      </c>
      <c r="E960" s="347">
        <v>885</v>
      </c>
      <c r="F960" s="15">
        <v>1</v>
      </c>
      <c r="G960" s="15" t="s">
        <v>206</v>
      </c>
      <c r="H960" s="15" t="s">
        <v>206</v>
      </c>
      <c r="I960" s="15" t="s">
        <v>206</v>
      </c>
      <c r="J960" s="15" t="s">
        <v>206</v>
      </c>
      <c r="K960" s="15" t="s">
        <v>206</v>
      </c>
      <c r="L960" s="15" t="s">
        <v>206</v>
      </c>
      <c r="M960" s="4"/>
      <c r="N960" s="285"/>
    </row>
    <row r="961" spans="1:14" s="293" customFormat="1" ht="39" customHeight="1">
      <c r="A961" s="4">
        <v>7</v>
      </c>
      <c r="B961" s="4" t="s">
        <v>3139</v>
      </c>
      <c r="C961" s="343" t="s">
        <v>3161</v>
      </c>
      <c r="D961" s="344" t="s">
        <v>3162</v>
      </c>
      <c r="E961" s="343" t="s">
        <v>3163</v>
      </c>
      <c r="F961" s="15">
        <v>4</v>
      </c>
      <c r="G961" s="15" t="s">
        <v>334</v>
      </c>
      <c r="H961" s="15" t="s">
        <v>206</v>
      </c>
      <c r="I961" s="15" t="s">
        <v>206</v>
      </c>
      <c r="J961" s="15" t="s">
        <v>206</v>
      </c>
      <c r="K961" s="15" t="s">
        <v>206</v>
      </c>
      <c r="L961" s="15" t="s">
        <v>206</v>
      </c>
      <c r="M961" s="4"/>
      <c r="N961" s="285"/>
    </row>
    <row r="962" spans="1:14" s="293" customFormat="1" ht="39" customHeight="1">
      <c r="A962" s="4">
        <v>8</v>
      </c>
      <c r="B962" s="4" t="s">
        <v>3139</v>
      </c>
      <c r="C962" s="348" t="s">
        <v>3164</v>
      </c>
      <c r="D962" s="29" t="s">
        <v>726</v>
      </c>
      <c r="E962" s="347" t="s">
        <v>3165</v>
      </c>
      <c r="F962" s="15">
        <v>1</v>
      </c>
      <c r="G962" s="15" t="s">
        <v>206</v>
      </c>
      <c r="H962" s="15" t="s">
        <v>206</v>
      </c>
      <c r="I962" s="15" t="s">
        <v>2937</v>
      </c>
      <c r="J962" s="15" t="s">
        <v>206</v>
      </c>
      <c r="K962" s="15" t="s">
        <v>206</v>
      </c>
      <c r="L962" s="15" t="s">
        <v>206</v>
      </c>
      <c r="M962" s="4"/>
      <c r="N962" s="285"/>
    </row>
    <row r="963" spans="1:14" s="293" customFormat="1" ht="39" customHeight="1">
      <c r="A963" s="4">
        <v>9</v>
      </c>
      <c r="B963" s="4" t="s">
        <v>3139</v>
      </c>
      <c r="C963" s="348" t="s">
        <v>3166</v>
      </c>
      <c r="D963" s="29" t="s">
        <v>14</v>
      </c>
      <c r="E963" s="343" t="s">
        <v>3167</v>
      </c>
      <c r="F963" s="15">
        <v>6</v>
      </c>
      <c r="G963" s="15">
        <v>795</v>
      </c>
      <c r="H963" s="4" t="s">
        <v>63</v>
      </c>
      <c r="I963" s="15" t="s">
        <v>2937</v>
      </c>
      <c r="J963" s="4" t="s">
        <v>3150</v>
      </c>
      <c r="K963" s="26" t="s">
        <v>617</v>
      </c>
      <c r="L963" s="4" t="s">
        <v>3168</v>
      </c>
      <c r="M963" s="4"/>
      <c r="N963" s="285"/>
    </row>
    <row r="964" spans="1:14" s="293" customFormat="1" ht="39" customHeight="1">
      <c r="A964" s="4">
        <v>10</v>
      </c>
      <c r="B964" s="4" t="s">
        <v>3139</v>
      </c>
      <c r="C964" s="343" t="s">
        <v>3169</v>
      </c>
      <c r="D964" s="29" t="s">
        <v>32</v>
      </c>
      <c r="E964" s="16" t="s">
        <v>3170</v>
      </c>
      <c r="F964" s="15">
        <v>2</v>
      </c>
      <c r="G964" s="15">
        <v>607</v>
      </c>
      <c r="H964" s="15" t="s">
        <v>70</v>
      </c>
      <c r="I964" s="15" t="s">
        <v>206</v>
      </c>
      <c r="J964" s="4" t="s">
        <v>3150</v>
      </c>
      <c r="K964" s="26" t="s">
        <v>1796</v>
      </c>
      <c r="L964" s="15" t="s">
        <v>3171</v>
      </c>
      <c r="M964" s="4"/>
      <c r="N964" s="285"/>
    </row>
    <row r="965" spans="1:14" s="293" customFormat="1" ht="39" customHeight="1">
      <c r="A965" s="4">
        <v>11</v>
      </c>
      <c r="B965" s="4" t="s">
        <v>3139</v>
      </c>
      <c r="C965" s="343" t="s">
        <v>3172</v>
      </c>
      <c r="D965" s="29" t="s">
        <v>44</v>
      </c>
      <c r="E965" s="16" t="s">
        <v>3173</v>
      </c>
      <c r="F965" s="15">
        <v>5</v>
      </c>
      <c r="G965" s="15" t="s">
        <v>206</v>
      </c>
      <c r="H965" s="15" t="s">
        <v>206</v>
      </c>
      <c r="I965" s="15">
        <v>883</v>
      </c>
      <c r="J965" s="15" t="s">
        <v>206</v>
      </c>
      <c r="K965" s="15" t="s">
        <v>206</v>
      </c>
      <c r="L965" s="15" t="s">
        <v>206</v>
      </c>
      <c r="M965" s="4"/>
      <c r="N965" s="285"/>
    </row>
    <row r="966" spans="1:14" s="293" customFormat="1" ht="39" customHeight="1">
      <c r="A966" s="4">
        <v>12</v>
      </c>
      <c r="B966" s="4" t="s">
        <v>3139</v>
      </c>
      <c r="C966" s="343" t="s">
        <v>3174</v>
      </c>
      <c r="D966" s="29" t="s">
        <v>14</v>
      </c>
      <c r="E966" s="16" t="s">
        <v>3175</v>
      </c>
      <c r="F966" s="15">
        <v>6</v>
      </c>
      <c r="G966" s="15">
        <v>925</v>
      </c>
      <c r="H966" s="15" t="s">
        <v>35</v>
      </c>
      <c r="I966" s="15">
        <v>915</v>
      </c>
      <c r="J966" s="4" t="s">
        <v>3146</v>
      </c>
      <c r="K966" s="26" t="s">
        <v>3176</v>
      </c>
      <c r="L966" s="26" t="s">
        <v>3177</v>
      </c>
      <c r="M966" s="4"/>
      <c r="N966" s="285"/>
    </row>
    <row r="967" spans="1:14" s="293" customFormat="1" ht="39" customHeight="1">
      <c r="A967" s="4">
        <v>13</v>
      </c>
      <c r="B967" s="4" t="s">
        <v>3139</v>
      </c>
      <c r="C967" s="343" t="s">
        <v>3178</v>
      </c>
      <c r="D967" s="26" t="s">
        <v>3179</v>
      </c>
      <c r="E967" s="28" t="s">
        <v>3180</v>
      </c>
      <c r="F967" s="15">
        <v>2</v>
      </c>
      <c r="G967" s="15">
        <v>823</v>
      </c>
      <c r="H967" s="15" t="s">
        <v>21</v>
      </c>
      <c r="I967" s="15">
        <v>819</v>
      </c>
      <c r="J967" s="4" t="s">
        <v>3181</v>
      </c>
      <c r="K967" s="26" t="s">
        <v>3182</v>
      </c>
      <c r="L967" s="15" t="s">
        <v>3183</v>
      </c>
      <c r="M967" s="4"/>
      <c r="N967" s="285"/>
    </row>
    <row r="968" spans="1:14" s="293" customFormat="1" ht="39" customHeight="1">
      <c r="A968" s="4">
        <v>14</v>
      </c>
      <c r="B968" s="4" t="s">
        <v>3139</v>
      </c>
      <c r="C968" s="343" t="s">
        <v>3184</v>
      </c>
      <c r="D968" s="281" t="s">
        <v>68</v>
      </c>
      <c r="E968" s="338" t="s">
        <v>3185</v>
      </c>
      <c r="F968" s="2">
        <v>14</v>
      </c>
      <c r="G968" s="15">
        <v>945</v>
      </c>
      <c r="H968" s="15" t="s">
        <v>35</v>
      </c>
      <c r="I968" s="2">
        <v>936</v>
      </c>
      <c r="J968" s="4" t="s">
        <v>3150</v>
      </c>
      <c r="K968" s="26" t="s">
        <v>168</v>
      </c>
      <c r="L968" s="15" t="s">
        <v>618</v>
      </c>
      <c r="M968" s="4"/>
      <c r="N968" s="285"/>
    </row>
    <row r="969" spans="1:14" s="293" customFormat="1" ht="39" customHeight="1">
      <c r="A969" s="4">
        <v>15</v>
      </c>
      <c r="B969" s="4" t="s">
        <v>3139</v>
      </c>
      <c r="C969" s="343" t="s">
        <v>3186</v>
      </c>
      <c r="D969" s="349" t="s">
        <v>68</v>
      </c>
      <c r="E969" s="350" t="s">
        <v>3187</v>
      </c>
      <c r="F969" s="349">
        <v>43</v>
      </c>
      <c r="G969" s="15">
        <v>965</v>
      </c>
      <c r="H969" s="15" t="s">
        <v>35</v>
      </c>
      <c r="I969" s="15">
        <v>937</v>
      </c>
      <c r="J969" s="4" t="s">
        <v>3146</v>
      </c>
      <c r="K969" s="26" t="s">
        <v>3188</v>
      </c>
      <c r="L969" s="351" t="s">
        <v>3189</v>
      </c>
      <c r="M969" s="4"/>
      <c r="N969" s="285"/>
    </row>
    <row r="970" spans="1:14" s="293" customFormat="1" ht="39" customHeight="1">
      <c r="A970" s="4">
        <v>16</v>
      </c>
      <c r="B970" s="4" t="s">
        <v>3139</v>
      </c>
      <c r="C970" s="343" t="s">
        <v>3190</v>
      </c>
      <c r="D970" s="344" t="s">
        <v>3179</v>
      </c>
      <c r="E970" s="343" t="s">
        <v>3191</v>
      </c>
      <c r="F970" s="2">
        <v>34</v>
      </c>
      <c r="G970" s="1">
        <v>784</v>
      </c>
      <c r="H970" s="15" t="s">
        <v>63</v>
      </c>
      <c r="I970" s="2">
        <v>913</v>
      </c>
      <c r="J970" s="4" t="s">
        <v>3146</v>
      </c>
      <c r="K970" s="26" t="s">
        <v>3192</v>
      </c>
      <c r="L970" s="15" t="s">
        <v>3193</v>
      </c>
      <c r="M970" s="2"/>
      <c r="N970" s="285"/>
    </row>
    <row r="971" spans="1:14" s="293" customFormat="1" ht="39" customHeight="1">
      <c r="A971" s="4">
        <v>17</v>
      </c>
      <c r="B971" s="4" t="s">
        <v>3139</v>
      </c>
      <c r="C971" s="343" t="s">
        <v>3194</v>
      </c>
      <c r="D971" s="344" t="s">
        <v>3179</v>
      </c>
      <c r="E971" s="343" t="s">
        <v>3195</v>
      </c>
      <c r="F971" s="2">
        <v>25</v>
      </c>
      <c r="G971" s="15">
        <v>911</v>
      </c>
      <c r="H971" s="1" t="s">
        <v>35</v>
      </c>
      <c r="I971" s="2">
        <v>957</v>
      </c>
      <c r="J971" s="4" t="s">
        <v>3181</v>
      </c>
      <c r="K971" s="26" t="s">
        <v>716</v>
      </c>
      <c r="L971" s="15" t="s">
        <v>3193</v>
      </c>
      <c r="M971" s="285"/>
      <c r="N971" s="285"/>
    </row>
    <row r="972" spans="1:14" s="293" customFormat="1" ht="39" customHeight="1">
      <c r="A972" s="4">
        <v>18</v>
      </c>
      <c r="B972" s="4" t="s">
        <v>3139</v>
      </c>
      <c r="C972" s="343" t="s">
        <v>3196</v>
      </c>
      <c r="D972" s="29" t="s">
        <v>32</v>
      </c>
      <c r="E972" s="347" t="s">
        <v>3197</v>
      </c>
      <c r="F972" s="2">
        <v>1</v>
      </c>
      <c r="G972" s="15" t="s">
        <v>206</v>
      </c>
      <c r="H972" s="4" t="s">
        <v>206</v>
      </c>
      <c r="I972" s="15" t="s">
        <v>206</v>
      </c>
      <c r="J972" s="4" t="s">
        <v>206</v>
      </c>
      <c r="K972" s="26" t="s">
        <v>206</v>
      </c>
      <c r="L972" s="351" t="s">
        <v>206</v>
      </c>
      <c r="M972" s="4"/>
      <c r="N972" s="285"/>
    </row>
    <row r="973" spans="1:14" s="293" customFormat="1" ht="39" customHeight="1">
      <c r="A973" s="4">
        <v>19</v>
      </c>
      <c r="B973" s="4" t="s">
        <v>3139</v>
      </c>
      <c r="C973" s="343" t="s">
        <v>3198</v>
      </c>
      <c r="D973" s="29" t="s">
        <v>32</v>
      </c>
      <c r="E973" s="16" t="s">
        <v>3199</v>
      </c>
      <c r="F973" s="15">
        <v>2</v>
      </c>
      <c r="G973" s="15" t="s">
        <v>206</v>
      </c>
      <c r="H973" s="15" t="s">
        <v>206</v>
      </c>
      <c r="I973" s="15">
        <v>848</v>
      </c>
      <c r="J973" s="15" t="s">
        <v>206</v>
      </c>
      <c r="K973" s="26" t="s">
        <v>206</v>
      </c>
      <c r="L973" s="15" t="s">
        <v>206</v>
      </c>
      <c r="M973" s="4"/>
      <c r="N973" s="285"/>
    </row>
    <row r="974" spans="1:14" s="293" customFormat="1" ht="39" customHeight="1">
      <c r="A974" s="4">
        <v>20</v>
      </c>
      <c r="B974" s="4" t="s">
        <v>3139</v>
      </c>
      <c r="C974" s="343" t="s">
        <v>3200</v>
      </c>
      <c r="D974" s="29" t="s">
        <v>44</v>
      </c>
      <c r="E974" s="343" t="s">
        <v>3201</v>
      </c>
      <c r="F974" s="2">
        <v>1</v>
      </c>
      <c r="G974" s="1">
        <v>562</v>
      </c>
      <c r="H974" s="1" t="s">
        <v>70</v>
      </c>
      <c r="I974" s="2">
        <v>668</v>
      </c>
      <c r="J974" s="4" t="s">
        <v>3181</v>
      </c>
      <c r="K974" s="26" t="s">
        <v>131</v>
      </c>
      <c r="L974" s="26" t="s">
        <v>3202</v>
      </c>
      <c r="M974" s="285"/>
      <c r="N974" s="15"/>
    </row>
    <row r="975" spans="1:14" s="293" customFormat="1" ht="39" customHeight="1">
      <c r="A975" s="4">
        <v>21</v>
      </c>
      <c r="B975" s="4" t="s">
        <v>3139</v>
      </c>
      <c r="C975" s="343" t="s">
        <v>3203</v>
      </c>
      <c r="D975" s="29" t="s">
        <v>32</v>
      </c>
      <c r="E975" s="343" t="s">
        <v>3204</v>
      </c>
      <c r="F975" s="15">
        <v>9</v>
      </c>
      <c r="G975" s="15">
        <v>700</v>
      </c>
      <c r="H975" s="15" t="s">
        <v>63</v>
      </c>
      <c r="I975" s="15">
        <v>782</v>
      </c>
      <c r="J975" s="4" t="s">
        <v>3150</v>
      </c>
      <c r="K975" s="26" t="s">
        <v>3205</v>
      </c>
      <c r="L975" s="15" t="s">
        <v>3193</v>
      </c>
      <c r="M975" s="4"/>
      <c r="N975" s="285"/>
    </row>
    <row r="976" spans="1:14" s="293" customFormat="1" ht="39" customHeight="1">
      <c r="A976" s="4">
        <v>22</v>
      </c>
      <c r="B976" s="4" t="s">
        <v>3139</v>
      </c>
      <c r="C976" s="348" t="s">
        <v>3206</v>
      </c>
      <c r="D976" s="29" t="s">
        <v>14</v>
      </c>
      <c r="E976" s="343" t="s">
        <v>3207</v>
      </c>
      <c r="F976" s="344">
        <v>19</v>
      </c>
      <c r="G976" s="15">
        <v>981</v>
      </c>
      <c r="H976" s="4" t="s">
        <v>35</v>
      </c>
      <c r="I976" s="15">
        <v>901</v>
      </c>
      <c r="J976" s="4" t="s">
        <v>3150</v>
      </c>
      <c r="K976" s="26" t="s">
        <v>184</v>
      </c>
      <c r="L976" s="26" t="s">
        <v>3208</v>
      </c>
      <c r="M976" s="285"/>
      <c r="N976" s="285"/>
    </row>
    <row r="977" spans="1:14" s="293" customFormat="1" ht="39" customHeight="1">
      <c r="A977" s="4">
        <v>23</v>
      </c>
      <c r="B977" s="4" t="s">
        <v>3139</v>
      </c>
      <c r="C977" s="348" t="s">
        <v>3209</v>
      </c>
      <c r="D977" s="29" t="s">
        <v>44</v>
      </c>
      <c r="E977" s="343" t="s">
        <v>3210</v>
      </c>
      <c r="F977" s="344">
        <v>1</v>
      </c>
      <c r="G977" s="1" t="s">
        <v>504</v>
      </c>
      <c r="H977" s="1" t="s">
        <v>504</v>
      </c>
      <c r="I977" s="346" t="s">
        <v>3211</v>
      </c>
      <c r="J977" s="2" t="s">
        <v>504</v>
      </c>
      <c r="K977" s="26" t="s">
        <v>504</v>
      </c>
      <c r="L977" s="26" t="s">
        <v>504</v>
      </c>
      <c r="M977" s="285"/>
      <c r="N977" s="285"/>
    </row>
    <row r="978" spans="1:14" s="293" customFormat="1" ht="39" customHeight="1">
      <c r="A978" s="4">
        <v>24</v>
      </c>
      <c r="B978" s="4" t="s">
        <v>3139</v>
      </c>
      <c r="C978" s="343" t="s">
        <v>3212</v>
      </c>
      <c r="D978" s="29" t="s">
        <v>32</v>
      </c>
      <c r="E978" s="343" t="s">
        <v>3213</v>
      </c>
      <c r="F978" s="15">
        <v>8</v>
      </c>
      <c r="G978" s="15">
        <v>756</v>
      </c>
      <c r="H978" s="15" t="s">
        <v>215</v>
      </c>
      <c r="I978" s="15">
        <v>936</v>
      </c>
      <c r="J978" s="4" t="s">
        <v>3146</v>
      </c>
      <c r="K978" s="26" t="s">
        <v>3214</v>
      </c>
      <c r="L978" s="15" t="s">
        <v>3193</v>
      </c>
      <c r="M978" s="4"/>
      <c r="N978" s="285"/>
    </row>
    <row r="979" spans="1:14" s="293" customFormat="1" ht="39" customHeight="1">
      <c r="A979" s="4">
        <v>25</v>
      </c>
      <c r="B979" s="4" t="s">
        <v>3139</v>
      </c>
      <c r="C979" s="343" t="s">
        <v>3215</v>
      </c>
      <c r="D979" s="26" t="s">
        <v>32</v>
      </c>
      <c r="E979" s="16" t="s">
        <v>3216</v>
      </c>
      <c r="F979" s="15">
        <v>3</v>
      </c>
      <c r="G979" s="15">
        <v>801</v>
      </c>
      <c r="H979" s="15" t="s">
        <v>21</v>
      </c>
      <c r="I979" s="26" t="s">
        <v>2937</v>
      </c>
      <c r="J979" s="15" t="s">
        <v>3142</v>
      </c>
      <c r="K979" s="26" t="s">
        <v>3217</v>
      </c>
      <c r="L979" s="4" t="s">
        <v>3168</v>
      </c>
      <c r="M979" s="4"/>
      <c r="N979" s="285"/>
    </row>
    <row r="980" spans="1:14" s="293" customFormat="1" ht="39" customHeight="1">
      <c r="A980" s="4">
        <v>26</v>
      </c>
      <c r="B980" s="4" t="s">
        <v>3139</v>
      </c>
      <c r="C980" s="343" t="s">
        <v>3218</v>
      </c>
      <c r="D980" s="29" t="s">
        <v>32</v>
      </c>
      <c r="E980" s="303" t="s">
        <v>3219</v>
      </c>
      <c r="F980" s="1">
        <v>6</v>
      </c>
      <c r="G980" s="15">
        <v>856</v>
      </c>
      <c r="H980" s="15" t="s">
        <v>21</v>
      </c>
      <c r="I980" s="2">
        <v>802</v>
      </c>
      <c r="J980" s="2" t="s">
        <v>3220</v>
      </c>
      <c r="K980" s="2" t="s">
        <v>222</v>
      </c>
      <c r="L980" s="2" t="s">
        <v>3221</v>
      </c>
      <c r="M980" s="285"/>
      <c r="N980" s="285"/>
    </row>
    <row r="981" spans="1:14" s="293" customFormat="1" ht="39" customHeight="1">
      <c r="A981" s="4">
        <v>27</v>
      </c>
      <c r="B981" s="4" t="s">
        <v>3139</v>
      </c>
      <c r="C981" s="343" t="s">
        <v>3222</v>
      </c>
      <c r="D981" s="26" t="s">
        <v>44</v>
      </c>
      <c r="E981" s="28" t="s">
        <v>3223</v>
      </c>
      <c r="F981" s="2">
        <v>5</v>
      </c>
      <c r="G981" s="15">
        <v>748</v>
      </c>
      <c r="H981" s="15" t="s">
        <v>63</v>
      </c>
      <c r="I981" s="2">
        <v>831</v>
      </c>
      <c r="J981" s="2" t="s">
        <v>3224</v>
      </c>
      <c r="K981" s="2" t="s">
        <v>222</v>
      </c>
      <c r="L981" s="2" t="s">
        <v>3225</v>
      </c>
      <c r="M981" s="285"/>
      <c r="N981" s="285"/>
    </row>
    <row r="982" spans="1:14" s="293" customFormat="1" ht="39" customHeight="1">
      <c r="A982" s="4">
        <v>28</v>
      </c>
      <c r="B982" s="4" t="s">
        <v>3139</v>
      </c>
      <c r="C982" s="343" t="s">
        <v>3226</v>
      </c>
      <c r="D982" s="29" t="s">
        <v>3227</v>
      </c>
      <c r="E982" s="28" t="s">
        <v>3228</v>
      </c>
      <c r="F982" s="15">
        <v>3</v>
      </c>
      <c r="G982" s="15">
        <v>807</v>
      </c>
      <c r="H982" s="15" t="s">
        <v>21</v>
      </c>
      <c r="I982" s="26" t="s">
        <v>2937</v>
      </c>
      <c r="J982" s="4" t="s">
        <v>3181</v>
      </c>
      <c r="K982" s="26" t="s">
        <v>383</v>
      </c>
      <c r="L982" s="4" t="s">
        <v>3168</v>
      </c>
      <c r="M982" s="4"/>
      <c r="N982" s="285"/>
    </row>
    <row r="983" spans="1:14" s="293" customFormat="1" ht="39" customHeight="1">
      <c r="A983" s="4">
        <v>29</v>
      </c>
      <c r="B983" s="4" t="s">
        <v>3139</v>
      </c>
      <c r="C983" s="343" t="s">
        <v>3229</v>
      </c>
      <c r="D983" s="26" t="s">
        <v>44</v>
      </c>
      <c r="E983" s="16" t="s">
        <v>3230</v>
      </c>
      <c r="F983" s="15">
        <v>1</v>
      </c>
      <c r="G983" s="15">
        <v>968</v>
      </c>
      <c r="H983" s="15" t="s">
        <v>35</v>
      </c>
      <c r="I983" s="15">
        <v>944</v>
      </c>
      <c r="J983" s="4" t="s">
        <v>3150</v>
      </c>
      <c r="K983" s="26" t="s">
        <v>3231</v>
      </c>
      <c r="L983" s="15" t="s">
        <v>3232</v>
      </c>
      <c r="M983" s="4"/>
      <c r="N983" s="285"/>
    </row>
    <row r="984" spans="1:14" s="293" customFormat="1" ht="39" customHeight="1">
      <c r="A984" s="4">
        <v>30</v>
      </c>
      <c r="B984" s="4" t="s">
        <v>3139</v>
      </c>
      <c r="C984" s="343" t="s">
        <v>3233</v>
      </c>
      <c r="D984" s="29" t="s">
        <v>32</v>
      </c>
      <c r="E984" s="343" t="s">
        <v>3234</v>
      </c>
      <c r="F984" s="15">
        <v>5</v>
      </c>
      <c r="G984" s="15" t="s">
        <v>334</v>
      </c>
      <c r="H984" s="15" t="s">
        <v>206</v>
      </c>
      <c r="I984" s="1">
        <v>761</v>
      </c>
      <c r="J984" s="4" t="s">
        <v>206</v>
      </c>
      <c r="K984" s="26" t="s">
        <v>206</v>
      </c>
      <c r="L984" s="15" t="s">
        <v>206</v>
      </c>
      <c r="M984" s="4"/>
      <c r="N984" s="285"/>
    </row>
    <row r="985" spans="1:14" s="293" customFormat="1" ht="39" customHeight="1">
      <c r="A985" s="4">
        <v>31</v>
      </c>
      <c r="B985" s="4" t="s">
        <v>3139</v>
      </c>
      <c r="C985" s="343" t="s">
        <v>3235</v>
      </c>
      <c r="D985" s="26" t="s">
        <v>44</v>
      </c>
      <c r="E985" s="16" t="s">
        <v>3236</v>
      </c>
      <c r="F985" s="15">
        <v>1</v>
      </c>
      <c r="G985" s="15" t="s">
        <v>206</v>
      </c>
      <c r="H985" s="15" t="s">
        <v>206</v>
      </c>
      <c r="I985" s="15" t="s">
        <v>2937</v>
      </c>
      <c r="J985" s="4" t="s">
        <v>206</v>
      </c>
      <c r="K985" s="26" t="s">
        <v>206</v>
      </c>
      <c r="L985" s="15" t="s">
        <v>206</v>
      </c>
      <c r="M985" s="4"/>
      <c r="N985" s="285"/>
    </row>
    <row r="986" spans="1:14" s="293" customFormat="1" ht="39" customHeight="1">
      <c r="A986" s="4">
        <v>32</v>
      </c>
      <c r="B986" s="4" t="s">
        <v>3139</v>
      </c>
      <c r="C986" s="343" t="s">
        <v>3237</v>
      </c>
      <c r="D986" s="26" t="s">
        <v>44</v>
      </c>
      <c r="E986" s="16" t="s">
        <v>3238</v>
      </c>
      <c r="F986" s="15">
        <v>1</v>
      </c>
      <c r="G986" s="15">
        <v>683</v>
      </c>
      <c r="H986" s="15" t="s">
        <v>70</v>
      </c>
      <c r="I986" s="15" t="s">
        <v>206</v>
      </c>
      <c r="J986" s="4" t="s">
        <v>3150</v>
      </c>
      <c r="K986" s="26" t="s">
        <v>3239</v>
      </c>
      <c r="L986" s="15" t="s">
        <v>3240</v>
      </c>
      <c r="M986" s="4"/>
      <c r="N986" s="285"/>
    </row>
    <row r="987" spans="1:14" s="293" customFormat="1" ht="39" customHeight="1">
      <c r="A987" s="4">
        <v>33</v>
      </c>
      <c r="B987" s="4" t="s">
        <v>3139</v>
      </c>
      <c r="C987" s="343" t="s">
        <v>3241</v>
      </c>
      <c r="D987" s="26" t="s">
        <v>44</v>
      </c>
      <c r="E987" s="338" t="s">
        <v>3242</v>
      </c>
      <c r="F987" s="344">
        <v>2</v>
      </c>
      <c r="G987" s="15">
        <v>872</v>
      </c>
      <c r="H987" s="4" t="s">
        <v>21</v>
      </c>
      <c r="I987" s="15">
        <v>933</v>
      </c>
      <c r="J987" s="4" t="s">
        <v>3150</v>
      </c>
      <c r="K987" s="26" t="s">
        <v>247</v>
      </c>
      <c r="L987" s="15" t="s">
        <v>3193</v>
      </c>
      <c r="M987" s="285"/>
      <c r="N987" s="285"/>
    </row>
    <row r="988" spans="1:14" s="293" customFormat="1" ht="39" customHeight="1">
      <c r="A988" s="4">
        <v>34</v>
      </c>
      <c r="B988" s="4" t="s">
        <v>3139</v>
      </c>
      <c r="C988" s="343" t="s">
        <v>3243</v>
      </c>
      <c r="D988" s="352" t="s">
        <v>44</v>
      </c>
      <c r="E988" s="338" t="s">
        <v>3244</v>
      </c>
      <c r="F988" s="2">
        <v>2</v>
      </c>
      <c r="G988" s="15">
        <v>851</v>
      </c>
      <c r="H988" s="4" t="s">
        <v>21</v>
      </c>
      <c r="I988" s="15">
        <v>903</v>
      </c>
      <c r="J988" s="4" t="s">
        <v>3150</v>
      </c>
      <c r="K988" s="26" t="s">
        <v>697</v>
      </c>
      <c r="L988" s="2" t="s">
        <v>3245</v>
      </c>
      <c r="M988" s="285"/>
      <c r="N988" s="285"/>
    </row>
    <row r="989" spans="1:14" s="293" customFormat="1" ht="39" customHeight="1">
      <c r="A989" s="4">
        <v>35</v>
      </c>
      <c r="B989" s="4" t="s">
        <v>3139</v>
      </c>
      <c r="C989" s="343" t="s">
        <v>3246</v>
      </c>
      <c r="D989" s="26" t="s">
        <v>32</v>
      </c>
      <c r="E989" s="28" t="s">
        <v>3247</v>
      </c>
      <c r="F989" s="15">
        <v>4</v>
      </c>
      <c r="G989" s="15">
        <v>750</v>
      </c>
      <c r="H989" s="15" t="s">
        <v>63</v>
      </c>
      <c r="I989" s="15">
        <v>800</v>
      </c>
      <c r="J989" s="4" t="s">
        <v>3146</v>
      </c>
      <c r="K989" s="26" t="s">
        <v>1936</v>
      </c>
      <c r="L989" s="15" t="s">
        <v>3248</v>
      </c>
      <c r="M989" s="4"/>
      <c r="N989" s="285"/>
    </row>
    <row r="990" spans="1:14" s="293" customFormat="1" ht="39" customHeight="1">
      <c r="A990" s="4">
        <v>36</v>
      </c>
      <c r="B990" s="4" t="s">
        <v>3139</v>
      </c>
      <c r="C990" s="343" t="s">
        <v>3249</v>
      </c>
      <c r="D990" s="29" t="s">
        <v>44</v>
      </c>
      <c r="E990" s="343" t="s">
        <v>3250</v>
      </c>
      <c r="F990" s="15">
        <v>2</v>
      </c>
      <c r="G990" s="15">
        <v>826</v>
      </c>
      <c r="H990" s="15" t="s">
        <v>21</v>
      </c>
      <c r="I990" s="15">
        <v>934</v>
      </c>
      <c r="J990" s="4" t="s">
        <v>3150</v>
      </c>
      <c r="K990" s="26" t="s">
        <v>3251</v>
      </c>
      <c r="L990" s="15" t="s">
        <v>3193</v>
      </c>
      <c r="M990" s="4"/>
      <c r="N990" s="285"/>
    </row>
    <row r="991" spans="1:14" s="293" customFormat="1" ht="39" customHeight="1">
      <c r="A991" s="4">
        <v>37</v>
      </c>
      <c r="B991" s="4" t="s">
        <v>3139</v>
      </c>
      <c r="C991" s="343" t="s">
        <v>3252</v>
      </c>
      <c r="D991" s="343" t="s">
        <v>3253</v>
      </c>
      <c r="E991" s="343" t="s">
        <v>3254</v>
      </c>
      <c r="F991" s="15">
        <v>1</v>
      </c>
      <c r="G991" s="44" t="s">
        <v>504</v>
      </c>
      <c r="H991" s="44" t="s">
        <v>504</v>
      </c>
      <c r="I991" s="44" t="s">
        <v>3255</v>
      </c>
      <c r="J991" s="44" t="s">
        <v>504</v>
      </c>
      <c r="K991" s="26" t="s">
        <v>504</v>
      </c>
      <c r="L991" s="44" t="s">
        <v>504</v>
      </c>
      <c r="M991" s="4"/>
      <c r="N991" s="285"/>
    </row>
    <row r="992" spans="1:14" s="293" customFormat="1" ht="39" customHeight="1">
      <c r="A992" s="4">
        <v>38</v>
      </c>
      <c r="B992" s="4" t="s">
        <v>3139</v>
      </c>
      <c r="C992" s="343" t="s">
        <v>3256</v>
      </c>
      <c r="D992" s="26" t="s">
        <v>32</v>
      </c>
      <c r="E992" s="16" t="s">
        <v>3257</v>
      </c>
      <c r="F992" s="15">
        <v>7</v>
      </c>
      <c r="G992" s="15">
        <v>648</v>
      </c>
      <c r="H992" s="15" t="s">
        <v>70</v>
      </c>
      <c r="I992" s="15">
        <v>894</v>
      </c>
      <c r="J992" s="4" t="s">
        <v>3258</v>
      </c>
      <c r="K992" s="26" t="s">
        <v>621</v>
      </c>
      <c r="L992" s="2" t="s">
        <v>3259</v>
      </c>
      <c r="M992" s="4"/>
      <c r="N992" s="285"/>
    </row>
    <row r="993" spans="1:16383" s="293" customFormat="1" ht="39" customHeight="1">
      <c r="A993" s="4">
        <v>39</v>
      </c>
      <c r="B993" s="4" t="s">
        <v>3139</v>
      </c>
      <c r="C993" s="343" t="s">
        <v>3260</v>
      </c>
      <c r="D993" s="352" t="s">
        <v>32</v>
      </c>
      <c r="E993" s="28" t="s">
        <v>3261</v>
      </c>
      <c r="F993" s="2">
        <v>2</v>
      </c>
      <c r="G993" s="29" t="s">
        <v>206</v>
      </c>
      <c r="H993" s="2" t="s">
        <v>206</v>
      </c>
      <c r="I993" s="29" t="s">
        <v>2937</v>
      </c>
      <c r="J993" s="29" t="s">
        <v>206</v>
      </c>
      <c r="K993" s="29" t="s">
        <v>206</v>
      </c>
      <c r="L993" s="29" t="s">
        <v>206</v>
      </c>
      <c r="M993" s="285"/>
      <c r="N993" s="285"/>
    </row>
    <row r="994" spans="1:16383" s="293" customFormat="1" ht="39" customHeight="1">
      <c r="A994" s="4">
        <v>40</v>
      </c>
      <c r="B994" s="4" t="s">
        <v>3139</v>
      </c>
      <c r="C994" s="343" t="s">
        <v>3262</v>
      </c>
      <c r="D994" s="352" t="s">
        <v>726</v>
      </c>
      <c r="E994" s="28" t="s">
        <v>3263</v>
      </c>
      <c r="F994" s="2">
        <v>18</v>
      </c>
      <c r="G994" s="29" t="s">
        <v>206</v>
      </c>
      <c r="H994" s="2" t="s">
        <v>206</v>
      </c>
      <c r="I994" s="15">
        <v>917</v>
      </c>
      <c r="J994" s="29" t="s">
        <v>206</v>
      </c>
      <c r="K994" s="29" t="s">
        <v>3264</v>
      </c>
      <c r="L994" s="29" t="s">
        <v>206</v>
      </c>
      <c r="M994" s="285"/>
      <c r="N994" s="285"/>
    </row>
    <row r="995" spans="1:16383" s="293" customFormat="1" ht="39" customHeight="1">
      <c r="A995" s="4">
        <v>41</v>
      </c>
      <c r="B995" s="4" t="s">
        <v>3139</v>
      </c>
      <c r="C995" s="343" t="s">
        <v>3265</v>
      </c>
      <c r="D995" s="29" t="s">
        <v>44</v>
      </c>
      <c r="E995" s="343" t="s">
        <v>3266</v>
      </c>
      <c r="F995" s="15">
        <v>3</v>
      </c>
      <c r="G995" s="15" t="s">
        <v>206</v>
      </c>
      <c r="H995" s="15" t="s">
        <v>206</v>
      </c>
      <c r="I995" s="15" t="s">
        <v>206</v>
      </c>
      <c r="J995" s="15" t="s">
        <v>206</v>
      </c>
      <c r="K995" s="26" t="s">
        <v>206</v>
      </c>
      <c r="L995" s="15" t="s">
        <v>206</v>
      </c>
      <c r="M995" s="4"/>
      <c r="N995" s="285"/>
    </row>
    <row r="996" spans="1:16383" s="293" customFormat="1" ht="39" customHeight="1">
      <c r="A996" s="4">
        <v>42</v>
      </c>
      <c r="B996" s="4" t="s">
        <v>3139</v>
      </c>
      <c r="C996" s="343" t="s">
        <v>3267</v>
      </c>
      <c r="D996" s="26" t="s">
        <v>44</v>
      </c>
      <c r="E996" s="28" t="s">
        <v>3268</v>
      </c>
      <c r="F996" s="15">
        <v>1</v>
      </c>
      <c r="G996" s="15" t="s">
        <v>206</v>
      </c>
      <c r="H996" s="15" t="s">
        <v>206</v>
      </c>
      <c r="I996" s="15" t="s">
        <v>206</v>
      </c>
      <c r="J996" s="15" t="s">
        <v>206</v>
      </c>
      <c r="K996" s="15" t="s">
        <v>206</v>
      </c>
      <c r="L996" s="15" t="s">
        <v>206</v>
      </c>
      <c r="M996" s="4"/>
      <c r="N996" s="285"/>
    </row>
    <row r="997" spans="1:16383" s="293" customFormat="1" ht="39" customHeight="1">
      <c r="A997" s="4">
        <v>43</v>
      </c>
      <c r="B997" s="4" t="s">
        <v>3139</v>
      </c>
      <c r="C997" s="343" t="s">
        <v>3269</v>
      </c>
      <c r="D997" s="26" t="s">
        <v>44</v>
      </c>
      <c r="E997" s="347" t="s">
        <v>3270</v>
      </c>
      <c r="F997" s="15">
        <v>3</v>
      </c>
      <c r="G997" s="15" t="s">
        <v>206</v>
      </c>
      <c r="H997" s="15" t="s">
        <v>206</v>
      </c>
      <c r="I997" s="15" t="s">
        <v>206</v>
      </c>
      <c r="J997" s="15" t="s">
        <v>206</v>
      </c>
      <c r="K997" s="15" t="s">
        <v>206</v>
      </c>
      <c r="L997" s="15" t="s">
        <v>206</v>
      </c>
      <c r="M997" s="4"/>
      <c r="N997" s="285"/>
    </row>
    <row r="998" spans="1:16383" s="293" customFormat="1" ht="39" customHeight="1">
      <c r="A998" s="4">
        <v>44</v>
      </c>
      <c r="B998" s="4" t="s">
        <v>3139</v>
      </c>
      <c r="C998" s="343" t="s">
        <v>3271</v>
      </c>
      <c r="D998" s="26" t="s">
        <v>3179</v>
      </c>
      <c r="E998" s="16" t="s">
        <v>3272</v>
      </c>
      <c r="F998" s="15">
        <v>7</v>
      </c>
      <c r="G998" s="15" t="s">
        <v>206</v>
      </c>
      <c r="H998" s="15" t="s">
        <v>206</v>
      </c>
      <c r="I998" s="15" t="s">
        <v>2937</v>
      </c>
      <c r="J998" s="15" t="s">
        <v>206</v>
      </c>
      <c r="K998" s="44" t="s">
        <v>206</v>
      </c>
      <c r="L998" s="15" t="s">
        <v>206</v>
      </c>
      <c r="M998" s="4"/>
      <c r="N998" s="285"/>
    </row>
    <row r="999" spans="1:16383" s="293" customFormat="1" ht="39" customHeight="1">
      <c r="A999" s="4">
        <v>45</v>
      </c>
      <c r="B999" s="4" t="s">
        <v>3139</v>
      </c>
      <c r="C999" s="343" t="s">
        <v>3273</v>
      </c>
      <c r="D999" s="26" t="s">
        <v>3274</v>
      </c>
      <c r="E999" s="28" t="s">
        <v>3275</v>
      </c>
      <c r="F999" s="15">
        <v>13</v>
      </c>
      <c r="G999" s="44" t="s">
        <v>504</v>
      </c>
      <c r="H999" s="44" t="s">
        <v>504</v>
      </c>
      <c r="I999" s="15" t="s">
        <v>3211</v>
      </c>
      <c r="J999" s="15" t="s">
        <v>3211</v>
      </c>
      <c r="K999" s="44" t="s">
        <v>504</v>
      </c>
      <c r="L999" s="44" t="s">
        <v>504</v>
      </c>
      <c r="M999" s="4"/>
      <c r="N999" s="285"/>
    </row>
    <row r="1000" spans="1:16383" s="293" customFormat="1" ht="39" customHeight="1">
      <c r="A1000" s="4">
        <v>46</v>
      </c>
      <c r="B1000" s="4" t="s">
        <v>3139</v>
      </c>
      <c r="C1000" s="343" t="s">
        <v>3276</v>
      </c>
      <c r="D1000" s="26" t="s">
        <v>44</v>
      </c>
      <c r="E1000" s="16" t="s">
        <v>3277</v>
      </c>
      <c r="F1000" s="15">
        <v>6</v>
      </c>
      <c r="G1000" s="44" t="s">
        <v>206</v>
      </c>
      <c r="H1000" s="44" t="s">
        <v>206</v>
      </c>
      <c r="I1000" s="44" t="s">
        <v>2937</v>
      </c>
      <c r="J1000" s="44" t="s">
        <v>206</v>
      </c>
      <c r="K1000" s="15" t="s">
        <v>206</v>
      </c>
      <c r="L1000" s="15" t="s">
        <v>206</v>
      </c>
      <c r="M1000" s="4"/>
      <c r="N1000" s="285"/>
    </row>
    <row r="1001" spans="1:16383" s="293" customFormat="1" ht="39" customHeight="1">
      <c r="A1001" s="4">
        <v>47</v>
      </c>
      <c r="B1001" s="4" t="s">
        <v>3139</v>
      </c>
      <c r="C1001" s="353" t="s">
        <v>3278</v>
      </c>
      <c r="D1001" s="352" t="s">
        <v>32</v>
      </c>
      <c r="E1001" s="28" t="s">
        <v>3279</v>
      </c>
      <c r="F1001" s="2">
        <v>5</v>
      </c>
      <c r="G1001" s="15">
        <v>964</v>
      </c>
      <c r="H1001" s="4" t="s">
        <v>35</v>
      </c>
      <c r="I1001" s="15">
        <v>931</v>
      </c>
      <c r="J1001" s="4" t="s">
        <v>3150</v>
      </c>
      <c r="K1001" s="26" t="s">
        <v>188</v>
      </c>
      <c r="L1001" s="2" t="s">
        <v>3280</v>
      </c>
      <c r="M1001" s="285"/>
      <c r="N1001" s="285"/>
    </row>
    <row r="1002" spans="1:16383" s="293" customFormat="1" ht="39" customHeight="1">
      <c r="A1002" s="4">
        <v>48</v>
      </c>
      <c r="B1002" s="4" t="s">
        <v>3139</v>
      </c>
      <c r="C1002" s="343" t="s">
        <v>3281</v>
      </c>
      <c r="D1002" s="29" t="s">
        <v>3179</v>
      </c>
      <c r="E1002" s="343" t="s">
        <v>3282</v>
      </c>
      <c r="F1002" s="15">
        <v>46</v>
      </c>
      <c r="G1002" s="15" t="s">
        <v>206</v>
      </c>
      <c r="H1002" s="15" t="s">
        <v>206</v>
      </c>
      <c r="I1002" s="15">
        <v>929</v>
      </c>
      <c r="J1002" s="4" t="s">
        <v>3283</v>
      </c>
      <c r="K1002" s="15" t="s">
        <v>206</v>
      </c>
      <c r="L1002" s="15" t="s">
        <v>206</v>
      </c>
      <c r="M1002" s="4"/>
      <c r="N1002" s="285"/>
    </row>
    <row r="1003" spans="1:16383" s="293" customFormat="1" ht="39" customHeight="1">
      <c r="A1003" s="4">
        <v>49</v>
      </c>
      <c r="B1003" s="4" t="s">
        <v>3139</v>
      </c>
      <c r="C1003" s="343" t="s">
        <v>3284</v>
      </c>
      <c r="D1003" s="29" t="s">
        <v>44</v>
      </c>
      <c r="E1003" s="343" t="s">
        <v>3285</v>
      </c>
      <c r="F1003" s="15">
        <v>3</v>
      </c>
      <c r="G1003" s="15" t="s">
        <v>206</v>
      </c>
      <c r="H1003" s="15" t="s">
        <v>206</v>
      </c>
      <c r="I1003" s="15" t="s">
        <v>206</v>
      </c>
      <c r="J1003" s="15" t="s">
        <v>206</v>
      </c>
      <c r="K1003" s="15" t="s">
        <v>206</v>
      </c>
      <c r="L1003" s="15" t="s">
        <v>206</v>
      </c>
      <c r="M1003" s="15"/>
      <c r="N1003" s="285"/>
    </row>
    <row r="1004" spans="1:16383" s="293" customFormat="1" ht="39" customHeight="1">
      <c r="A1004" s="4">
        <v>50</v>
      </c>
      <c r="B1004" s="4" t="s">
        <v>3139</v>
      </c>
      <c r="C1004" s="353" t="s">
        <v>3286</v>
      </c>
      <c r="D1004" s="344" t="s">
        <v>44</v>
      </c>
      <c r="E1004" s="343" t="s">
        <v>3287</v>
      </c>
      <c r="F1004" s="2">
        <v>4</v>
      </c>
      <c r="G1004" s="15">
        <v>832</v>
      </c>
      <c r="H1004" s="26" t="s">
        <v>21</v>
      </c>
      <c r="I1004" s="354" t="s">
        <v>206</v>
      </c>
      <c r="J1004" s="4" t="s">
        <v>3181</v>
      </c>
      <c r="K1004" s="26" t="s">
        <v>3288</v>
      </c>
      <c r="L1004" s="2" t="s">
        <v>3289</v>
      </c>
      <c r="M1004" s="2"/>
      <c r="N1004" s="15"/>
    </row>
    <row r="1005" spans="1:16383" s="293" customFormat="1" ht="39" customHeight="1">
      <c r="A1005" s="4">
        <v>51</v>
      </c>
      <c r="B1005" s="4" t="s">
        <v>3139</v>
      </c>
      <c r="C1005" s="353" t="s">
        <v>3290</v>
      </c>
      <c r="D1005" s="353" t="s">
        <v>32</v>
      </c>
      <c r="E1005" s="353" t="s">
        <v>3291</v>
      </c>
      <c r="F1005" s="353">
        <v>2</v>
      </c>
      <c r="G1005" s="353" t="s">
        <v>504</v>
      </c>
      <c r="H1005" s="353" t="s">
        <v>504</v>
      </c>
      <c r="I1005" s="353" t="s">
        <v>3211</v>
      </c>
      <c r="J1005" s="353" t="s">
        <v>504</v>
      </c>
      <c r="K1005" s="353" t="s">
        <v>504</v>
      </c>
      <c r="L1005" s="353" t="s">
        <v>504</v>
      </c>
      <c r="M1005" s="353"/>
      <c r="N1005" s="353"/>
      <c r="O1005" s="381"/>
      <c r="P1005" s="381"/>
      <c r="Q1005" s="381"/>
      <c r="R1005" s="381"/>
      <c r="S1005" s="381"/>
      <c r="T1005" s="381"/>
      <c r="U1005" s="381"/>
      <c r="V1005" s="381"/>
      <c r="W1005" s="381"/>
      <c r="X1005" s="381"/>
      <c r="Y1005" s="381"/>
      <c r="Z1005" s="381"/>
      <c r="AA1005" s="381"/>
      <c r="AB1005" s="381"/>
      <c r="AC1005" s="381"/>
      <c r="AD1005" s="381"/>
      <c r="AE1005" s="381"/>
      <c r="AF1005" s="381"/>
      <c r="AG1005" s="381"/>
      <c r="AH1005" s="381"/>
      <c r="AI1005" s="381"/>
      <c r="AJ1005" s="381"/>
      <c r="AK1005" s="381"/>
      <c r="AL1005" s="381"/>
      <c r="AM1005" s="381"/>
      <c r="AN1005" s="381"/>
      <c r="AO1005" s="381"/>
      <c r="AP1005" s="381"/>
      <c r="AQ1005" s="381"/>
      <c r="AR1005" s="381"/>
      <c r="AS1005" s="381"/>
      <c r="AT1005" s="381"/>
      <c r="AU1005" s="381"/>
      <c r="AV1005" s="381"/>
      <c r="AW1005" s="381"/>
      <c r="AX1005" s="381"/>
      <c r="AY1005" s="381"/>
      <c r="AZ1005" s="381"/>
      <c r="BA1005" s="381"/>
      <c r="BB1005" s="381"/>
      <c r="BC1005" s="381"/>
      <c r="BD1005" s="381"/>
      <c r="BE1005" s="381"/>
      <c r="BF1005" s="381"/>
      <c r="BG1005" s="381"/>
      <c r="BH1005" s="381"/>
      <c r="BI1005" s="381"/>
      <c r="BJ1005" s="381"/>
      <c r="BK1005" s="381"/>
      <c r="BL1005" s="381"/>
      <c r="BM1005" s="381"/>
      <c r="BN1005" s="381"/>
      <c r="BO1005" s="381"/>
      <c r="BP1005" s="381"/>
      <c r="BQ1005" s="381"/>
      <c r="BR1005" s="381"/>
      <c r="BS1005" s="381"/>
      <c r="BT1005" s="381"/>
      <c r="BU1005" s="381"/>
      <c r="BV1005" s="381"/>
      <c r="BW1005" s="381"/>
      <c r="BX1005" s="381"/>
      <c r="BY1005" s="381"/>
      <c r="BZ1005" s="381"/>
      <c r="CA1005" s="381"/>
      <c r="CB1005" s="381"/>
      <c r="CC1005" s="381"/>
      <c r="CD1005" s="381"/>
      <c r="CE1005" s="381"/>
      <c r="CF1005" s="381"/>
      <c r="CG1005" s="381"/>
      <c r="CH1005" s="381"/>
      <c r="CI1005" s="381"/>
      <c r="CJ1005" s="381"/>
      <c r="CK1005" s="381"/>
      <c r="CL1005" s="381"/>
      <c r="CM1005" s="381"/>
      <c r="CN1005" s="381"/>
      <c r="CO1005" s="381"/>
      <c r="CP1005" s="381"/>
      <c r="CQ1005" s="381"/>
      <c r="CR1005" s="381"/>
      <c r="CS1005" s="381"/>
      <c r="CT1005" s="381"/>
      <c r="CU1005" s="381"/>
      <c r="CV1005" s="381"/>
      <c r="CW1005" s="381"/>
      <c r="CX1005" s="381"/>
      <c r="CY1005" s="381"/>
      <c r="CZ1005" s="381"/>
      <c r="DA1005" s="381"/>
      <c r="DB1005" s="381"/>
      <c r="DC1005" s="381"/>
      <c r="DD1005" s="381"/>
      <c r="DE1005" s="381"/>
      <c r="DF1005" s="381"/>
      <c r="DG1005" s="381"/>
      <c r="DH1005" s="381"/>
      <c r="DI1005" s="381"/>
      <c r="DJ1005" s="381"/>
      <c r="DK1005" s="381"/>
      <c r="DL1005" s="381"/>
      <c r="DM1005" s="381"/>
      <c r="DN1005" s="381"/>
      <c r="DO1005" s="381"/>
      <c r="DP1005" s="381"/>
      <c r="DQ1005" s="381"/>
      <c r="DR1005" s="381"/>
      <c r="DS1005" s="381"/>
      <c r="DT1005" s="381"/>
      <c r="DU1005" s="381"/>
      <c r="DV1005" s="381"/>
      <c r="DW1005" s="381"/>
      <c r="DX1005" s="381"/>
      <c r="DY1005" s="381"/>
      <c r="DZ1005" s="381"/>
      <c r="EA1005" s="381"/>
      <c r="EB1005" s="381"/>
      <c r="EC1005" s="381"/>
      <c r="ED1005" s="381"/>
      <c r="EE1005" s="381"/>
      <c r="EF1005" s="381"/>
      <c r="EG1005" s="381"/>
      <c r="EH1005" s="381"/>
      <c r="EI1005" s="381"/>
      <c r="EJ1005" s="381"/>
      <c r="EK1005" s="381"/>
      <c r="EL1005" s="381"/>
      <c r="EM1005" s="381"/>
      <c r="EN1005" s="381"/>
      <c r="EO1005" s="381"/>
      <c r="EP1005" s="381"/>
      <c r="EQ1005" s="381"/>
      <c r="ER1005" s="381"/>
      <c r="ES1005" s="381"/>
      <c r="ET1005" s="381"/>
      <c r="EU1005" s="381"/>
      <c r="EV1005" s="381"/>
      <c r="EW1005" s="381"/>
      <c r="EX1005" s="381"/>
      <c r="EY1005" s="381"/>
      <c r="EZ1005" s="381"/>
      <c r="FA1005" s="381"/>
      <c r="FB1005" s="381"/>
      <c r="FC1005" s="381"/>
      <c r="FD1005" s="381"/>
      <c r="FE1005" s="381"/>
      <c r="FF1005" s="381"/>
      <c r="FG1005" s="381"/>
      <c r="FH1005" s="381"/>
      <c r="FI1005" s="381"/>
      <c r="FJ1005" s="381"/>
      <c r="FK1005" s="381"/>
      <c r="FL1005" s="381"/>
      <c r="FM1005" s="381"/>
      <c r="FN1005" s="381"/>
      <c r="FO1005" s="381"/>
      <c r="FP1005" s="381"/>
      <c r="FQ1005" s="381"/>
      <c r="FR1005" s="381"/>
      <c r="FS1005" s="381"/>
      <c r="FT1005" s="381"/>
      <c r="FU1005" s="381"/>
      <c r="FV1005" s="381"/>
      <c r="FW1005" s="381"/>
      <c r="FX1005" s="381"/>
      <c r="FY1005" s="381"/>
      <c r="FZ1005" s="381"/>
      <c r="GA1005" s="381"/>
      <c r="GB1005" s="381"/>
      <c r="GC1005" s="381"/>
      <c r="GD1005" s="381"/>
      <c r="GE1005" s="381"/>
      <c r="GF1005" s="381"/>
      <c r="GG1005" s="381"/>
      <c r="GH1005" s="381"/>
      <c r="GI1005" s="381"/>
      <c r="GJ1005" s="381"/>
      <c r="GK1005" s="381"/>
      <c r="GL1005" s="381"/>
      <c r="GM1005" s="381"/>
      <c r="GN1005" s="381"/>
      <c r="GO1005" s="381"/>
      <c r="GP1005" s="381"/>
      <c r="GQ1005" s="381"/>
      <c r="GR1005" s="381"/>
      <c r="GS1005" s="381"/>
      <c r="GT1005" s="381"/>
      <c r="GU1005" s="381"/>
      <c r="GV1005" s="381"/>
      <c r="GW1005" s="381"/>
      <c r="GX1005" s="381"/>
      <c r="GY1005" s="381"/>
      <c r="GZ1005" s="381"/>
      <c r="HA1005" s="381"/>
      <c r="HB1005" s="381"/>
      <c r="HC1005" s="381"/>
      <c r="HD1005" s="381"/>
      <c r="HE1005" s="381"/>
      <c r="HF1005" s="381"/>
      <c r="HG1005" s="381"/>
      <c r="HH1005" s="381"/>
      <c r="HI1005" s="381"/>
      <c r="HJ1005" s="381"/>
      <c r="HK1005" s="381"/>
      <c r="HL1005" s="381"/>
      <c r="HM1005" s="381"/>
      <c r="HN1005" s="381"/>
      <c r="HO1005" s="381"/>
      <c r="HP1005" s="381"/>
      <c r="HQ1005" s="381"/>
      <c r="HR1005" s="381"/>
      <c r="HS1005" s="381"/>
      <c r="HT1005" s="381"/>
      <c r="HU1005" s="381"/>
      <c r="HV1005" s="381"/>
      <c r="HW1005" s="381"/>
      <c r="HX1005" s="381"/>
      <c r="HY1005" s="381"/>
      <c r="HZ1005" s="381"/>
      <c r="IA1005" s="381"/>
      <c r="IB1005" s="381"/>
      <c r="IC1005" s="381"/>
      <c r="ID1005" s="381"/>
      <c r="IE1005" s="381"/>
      <c r="IF1005" s="381"/>
      <c r="IG1005" s="381"/>
      <c r="IH1005" s="381"/>
      <c r="II1005" s="381"/>
      <c r="IJ1005" s="381"/>
      <c r="IK1005" s="381"/>
      <c r="IL1005" s="381"/>
      <c r="IM1005" s="381"/>
      <c r="IN1005" s="381"/>
      <c r="IO1005" s="381"/>
      <c r="IP1005" s="381"/>
      <c r="IQ1005" s="381"/>
      <c r="IR1005" s="381"/>
      <c r="IS1005" s="381"/>
      <c r="IT1005" s="381"/>
      <c r="IU1005" s="381"/>
      <c r="IV1005" s="381"/>
      <c r="IW1005" s="381"/>
      <c r="IX1005" s="381"/>
      <c r="IY1005" s="381"/>
      <c r="IZ1005" s="381"/>
      <c r="JA1005" s="381"/>
      <c r="JB1005" s="381"/>
      <c r="JC1005" s="381"/>
      <c r="JD1005" s="381"/>
      <c r="JE1005" s="381"/>
      <c r="JF1005" s="381"/>
      <c r="JG1005" s="381"/>
      <c r="JH1005" s="381"/>
      <c r="JI1005" s="381"/>
      <c r="JJ1005" s="381"/>
      <c r="JK1005" s="381"/>
      <c r="JL1005" s="381"/>
      <c r="JM1005" s="381"/>
      <c r="JN1005" s="381"/>
      <c r="JO1005" s="381"/>
      <c r="JP1005" s="381"/>
      <c r="JQ1005" s="381"/>
      <c r="JR1005" s="381"/>
      <c r="JS1005" s="381"/>
      <c r="JT1005" s="381"/>
      <c r="JU1005" s="381"/>
      <c r="JV1005" s="381"/>
      <c r="JW1005" s="381"/>
      <c r="JX1005" s="381"/>
      <c r="JY1005" s="381"/>
      <c r="JZ1005" s="381"/>
      <c r="KA1005" s="381"/>
      <c r="KB1005" s="381"/>
      <c r="KC1005" s="381"/>
      <c r="KD1005" s="381"/>
      <c r="KE1005" s="381"/>
      <c r="KF1005" s="381"/>
      <c r="KG1005" s="381"/>
      <c r="KH1005" s="381"/>
      <c r="KI1005" s="381"/>
      <c r="KJ1005" s="381"/>
      <c r="KK1005" s="381"/>
      <c r="KL1005" s="381"/>
      <c r="KM1005" s="381"/>
      <c r="KN1005" s="381"/>
      <c r="KO1005" s="381"/>
      <c r="KP1005" s="381"/>
      <c r="KQ1005" s="381"/>
      <c r="KR1005" s="381"/>
      <c r="KS1005" s="381"/>
      <c r="KT1005" s="381"/>
      <c r="KU1005" s="381"/>
      <c r="KV1005" s="381"/>
      <c r="KW1005" s="381"/>
      <c r="KX1005" s="381"/>
      <c r="KY1005" s="381"/>
      <c r="KZ1005" s="381"/>
      <c r="LA1005" s="381"/>
      <c r="LB1005" s="381"/>
      <c r="LC1005" s="381"/>
      <c r="LD1005" s="381"/>
      <c r="LE1005" s="381"/>
      <c r="LF1005" s="381"/>
      <c r="LG1005" s="381"/>
      <c r="LH1005" s="381"/>
      <c r="LI1005" s="381"/>
      <c r="LJ1005" s="381"/>
      <c r="LK1005" s="381"/>
      <c r="LL1005" s="381"/>
      <c r="LM1005" s="381"/>
      <c r="LN1005" s="381"/>
      <c r="LO1005" s="381"/>
      <c r="LP1005" s="381"/>
      <c r="LQ1005" s="381"/>
      <c r="LR1005" s="381"/>
      <c r="LS1005" s="381"/>
      <c r="LT1005" s="381"/>
      <c r="LU1005" s="381"/>
      <c r="LV1005" s="381"/>
      <c r="LW1005" s="381"/>
      <c r="LX1005" s="381"/>
      <c r="LY1005" s="381"/>
      <c r="LZ1005" s="381"/>
      <c r="MA1005" s="381"/>
      <c r="MB1005" s="381"/>
      <c r="MC1005" s="381"/>
      <c r="MD1005" s="381"/>
      <c r="ME1005" s="381"/>
      <c r="MF1005" s="381"/>
      <c r="MG1005" s="381"/>
      <c r="MH1005" s="381"/>
      <c r="MI1005" s="381"/>
      <c r="MJ1005" s="381"/>
      <c r="MK1005" s="381"/>
      <c r="ML1005" s="381"/>
      <c r="MM1005" s="381"/>
      <c r="MN1005" s="381"/>
      <c r="MO1005" s="381"/>
      <c r="MP1005" s="381"/>
      <c r="MQ1005" s="381"/>
      <c r="MR1005" s="381"/>
      <c r="MS1005" s="381"/>
      <c r="MT1005" s="381"/>
      <c r="MU1005" s="381"/>
      <c r="MV1005" s="381"/>
      <c r="MW1005" s="381"/>
      <c r="MX1005" s="381"/>
      <c r="MY1005" s="381"/>
      <c r="MZ1005" s="381"/>
      <c r="NA1005" s="381"/>
      <c r="NB1005" s="381"/>
      <c r="NC1005" s="381"/>
      <c r="ND1005" s="381"/>
      <c r="NE1005" s="381"/>
      <c r="NF1005" s="381"/>
      <c r="NG1005" s="381"/>
      <c r="NH1005" s="381"/>
      <c r="NI1005" s="381"/>
      <c r="NJ1005" s="381"/>
      <c r="NK1005" s="381"/>
      <c r="NL1005" s="381"/>
      <c r="NM1005" s="381"/>
      <c r="NN1005" s="381"/>
      <c r="NO1005" s="381"/>
      <c r="NP1005" s="381"/>
      <c r="NQ1005" s="381"/>
      <c r="NR1005" s="381"/>
      <c r="NS1005" s="381"/>
      <c r="NT1005" s="381"/>
      <c r="NU1005" s="381"/>
      <c r="NV1005" s="381"/>
      <c r="NW1005" s="381"/>
      <c r="NX1005" s="381"/>
      <c r="NY1005" s="381"/>
      <c r="NZ1005" s="381"/>
      <c r="OA1005" s="381"/>
      <c r="OB1005" s="381"/>
      <c r="OC1005" s="381"/>
      <c r="OD1005" s="381"/>
      <c r="OE1005" s="381"/>
      <c r="OF1005" s="381"/>
      <c r="OG1005" s="381"/>
      <c r="OH1005" s="381"/>
      <c r="OI1005" s="381"/>
      <c r="OJ1005" s="381"/>
      <c r="OK1005" s="381"/>
      <c r="OL1005" s="381"/>
      <c r="OM1005" s="381"/>
      <c r="ON1005" s="381"/>
      <c r="OO1005" s="381"/>
      <c r="OP1005" s="381"/>
      <c r="OQ1005" s="381"/>
      <c r="OR1005" s="381"/>
      <c r="OS1005" s="381"/>
      <c r="OT1005" s="381"/>
      <c r="OU1005" s="381"/>
      <c r="OV1005" s="381"/>
      <c r="OW1005" s="381"/>
      <c r="OX1005" s="381"/>
      <c r="OY1005" s="381"/>
      <c r="OZ1005" s="381"/>
      <c r="PA1005" s="381"/>
      <c r="PB1005" s="381"/>
      <c r="PC1005" s="381"/>
      <c r="PD1005" s="381"/>
      <c r="PE1005" s="381"/>
      <c r="PF1005" s="381"/>
      <c r="PG1005" s="381"/>
      <c r="PH1005" s="381"/>
      <c r="PI1005" s="381"/>
      <c r="PJ1005" s="381"/>
      <c r="PK1005" s="381"/>
      <c r="PL1005" s="381"/>
      <c r="PM1005" s="381"/>
      <c r="PN1005" s="381"/>
      <c r="PO1005" s="381"/>
      <c r="PP1005" s="381"/>
      <c r="PQ1005" s="381"/>
      <c r="PR1005" s="381"/>
      <c r="PS1005" s="381"/>
      <c r="PT1005" s="381"/>
      <c r="PU1005" s="381"/>
      <c r="PV1005" s="381"/>
      <c r="PW1005" s="381"/>
      <c r="PX1005" s="381"/>
      <c r="PY1005" s="381"/>
      <c r="PZ1005" s="381"/>
      <c r="QA1005" s="381"/>
      <c r="QB1005" s="381"/>
      <c r="QC1005" s="381"/>
      <c r="QD1005" s="381"/>
      <c r="QE1005" s="381"/>
      <c r="QF1005" s="381"/>
      <c r="QG1005" s="381"/>
      <c r="QH1005" s="381"/>
      <c r="QI1005" s="381"/>
      <c r="QJ1005" s="381"/>
      <c r="QK1005" s="381"/>
      <c r="QL1005" s="381"/>
      <c r="QM1005" s="381"/>
      <c r="QN1005" s="381"/>
      <c r="QO1005" s="381"/>
      <c r="QP1005" s="381"/>
      <c r="QQ1005" s="381"/>
      <c r="QR1005" s="381"/>
      <c r="QS1005" s="381"/>
      <c r="QT1005" s="381"/>
      <c r="QU1005" s="381"/>
      <c r="QV1005" s="381"/>
      <c r="QW1005" s="381"/>
      <c r="QX1005" s="381"/>
      <c r="QY1005" s="381"/>
      <c r="QZ1005" s="381"/>
      <c r="RA1005" s="381"/>
      <c r="RB1005" s="381"/>
      <c r="RC1005" s="381"/>
      <c r="RD1005" s="381"/>
      <c r="RE1005" s="381"/>
      <c r="RF1005" s="381"/>
      <c r="RG1005" s="381"/>
      <c r="RH1005" s="381"/>
      <c r="RI1005" s="381"/>
      <c r="RJ1005" s="381"/>
      <c r="RK1005" s="381"/>
      <c r="RL1005" s="381"/>
      <c r="RM1005" s="381"/>
      <c r="RN1005" s="381"/>
      <c r="RO1005" s="381"/>
      <c r="RP1005" s="381"/>
      <c r="RQ1005" s="381"/>
      <c r="RR1005" s="381"/>
      <c r="RS1005" s="381"/>
      <c r="RT1005" s="381"/>
      <c r="RU1005" s="381"/>
      <c r="RV1005" s="381"/>
      <c r="RW1005" s="381"/>
      <c r="RX1005" s="381"/>
      <c r="RY1005" s="381"/>
      <c r="RZ1005" s="381"/>
      <c r="SA1005" s="381"/>
      <c r="SB1005" s="381"/>
      <c r="SC1005" s="381"/>
      <c r="SD1005" s="381"/>
      <c r="SE1005" s="381"/>
      <c r="SF1005" s="381"/>
      <c r="SG1005" s="381"/>
      <c r="SH1005" s="381"/>
      <c r="SI1005" s="381"/>
      <c r="SJ1005" s="381"/>
      <c r="SK1005" s="381"/>
      <c r="SL1005" s="381"/>
      <c r="SM1005" s="381"/>
      <c r="SN1005" s="381"/>
      <c r="SO1005" s="381"/>
      <c r="SP1005" s="381"/>
      <c r="SQ1005" s="381"/>
      <c r="SR1005" s="381"/>
      <c r="SS1005" s="381"/>
      <c r="ST1005" s="381"/>
      <c r="SU1005" s="381"/>
      <c r="SV1005" s="381"/>
      <c r="SW1005" s="381"/>
      <c r="SX1005" s="381"/>
      <c r="SY1005" s="381"/>
      <c r="SZ1005" s="381"/>
      <c r="TA1005" s="381"/>
      <c r="TB1005" s="381"/>
      <c r="TC1005" s="381"/>
      <c r="TD1005" s="381"/>
      <c r="TE1005" s="381"/>
      <c r="TF1005" s="381"/>
      <c r="TG1005" s="381"/>
      <c r="TH1005" s="381"/>
      <c r="TI1005" s="381"/>
      <c r="TJ1005" s="381"/>
      <c r="TK1005" s="381"/>
      <c r="TL1005" s="381"/>
      <c r="TM1005" s="381"/>
      <c r="TN1005" s="381"/>
      <c r="TO1005" s="381"/>
      <c r="TP1005" s="381"/>
      <c r="TQ1005" s="381"/>
      <c r="TR1005" s="381"/>
      <c r="TS1005" s="381"/>
      <c r="TT1005" s="381"/>
      <c r="TU1005" s="381"/>
      <c r="TV1005" s="381"/>
      <c r="TW1005" s="381"/>
      <c r="TX1005" s="381"/>
      <c r="TY1005" s="381"/>
      <c r="TZ1005" s="381"/>
      <c r="UA1005" s="381"/>
      <c r="UB1005" s="381"/>
      <c r="UC1005" s="381"/>
      <c r="UD1005" s="381"/>
      <c r="UE1005" s="381"/>
      <c r="UF1005" s="381"/>
      <c r="UG1005" s="381"/>
      <c r="UH1005" s="381"/>
      <c r="UI1005" s="381"/>
      <c r="UJ1005" s="381"/>
      <c r="UK1005" s="381"/>
      <c r="UL1005" s="381"/>
      <c r="UM1005" s="381"/>
      <c r="UN1005" s="381"/>
      <c r="UO1005" s="381"/>
      <c r="UP1005" s="381"/>
      <c r="UQ1005" s="381"/>
      <c r="UR1005" s="381"/>
      <c r="US1005" s="381"/>
      <c r="UT1005" s="381"/>
      <c r="UU1005" s="381"/>
      <c r="UV1005" s="381"/>
      <c r="UW1005" s="381"/>
      <c r="UX1005" s="381"/>
      <c r="UY1005" s="381"/>
      <c r="UZ1005" s="381"/>
      <c r="VA1005" s="381"/>
      <c r="VB1005" s="381"/>
      <c r="VC1005" s="381"/>
      <c r="VD1005" s="381"/>
      <c r="VE1005" s="381"/>
      <c r="VF1005" s="381"/>
      <c r="VG1005" s="381"/>
      <c r="VH1005" s="381"/>
      <c r="VI1005" s="381"/>
      <c r="VJ1005" s="381"/>
      <c r="VK1005" s="381"/>
      <c r="VL1005" s="381"/>
      <c r="VM1005" s="381"/>
      <c r="VN1005" s="381"/>
      <c r="VO1005" s="381"/>
      <c r="VP1005" s="381"/>
      <c r="VQ1005" s="381"/>
      <c r="VR1005" s="381"/>
      <c r="VS1005" s="381"/>
      <c r="VT1005" s="381"/>
      <c r="VU1005" s="381"/>
      <c r="VV1005" s="381"/>
      <c r="VW1005" s="381"/>
      <c r="VX1005" s="381"/>
      <c r="VY1005" s="381"/>
      <c r="VZ1005" s="381"/>
      <c r="WA1005" s="381"/>
      <c r="WB1005" s="381"/>
      <c r="WC1005" s="381"/>
      <c r="WD1005" s="381"/>
      <c r="WE1005" s="381"/>
      <c r="WF1005" s="381"/>
      <c r="WG1005" s="381"/>
      <c r="WH1005" s="381"/>
      <c r="WI1005" s="381"/>
      <c r="WJ1005" s="381"/>
      <c r="WK1005" s="381"/>
      <c r="WL1005" s="381"/>
      <c r="WM1005" s="381"/>
      <c r="WN1005" s="381"/>
      <c r="WO1005" s="381"/>
      <c r="WP1005" s="381"/>
      <c r="WQ1005" s="381"/>
      <c r="WR1005" s="381"/>
      <c r="WS1005" s="381"/>
      <c r="WT1005" s="381"/>
      <c r="WU1005" s="381"/>
      <c r="WV1005" s="381"/>
      <c r="WW1005" s="381"/>
      <c r="WX1005" s="381"/>
      <c r="WY1005" s="381"/>
      <c r="WZ1005" s="381"/>
      <c r="XA1005" s="381"/>
      <c r="XB1005" s="381"/>
      <c r="XC1005" s="381"/>
      <c r="XD1005" s="381"/>
      <c r="XE1005" s="381"/>
      <c r="XF1005" s="381"/>
      <c r="XG1005" s="381"/>
      <c r="XH1005" s="381"/>
      <c r="XI1005" s="381"/>
      <c r="XJ1005" s="381"/>
      <c r="XK1005" s="381"/>
      <c r="XL1005" s="381"/>
      <c r="XM1005" s="381"/>
      <c r="XN1005" s="381"/>
      <c r="XO1005" s="381"/>
      <c r="XP1005" s="381"/>
      <c r="XQ1005" s="381"/>
      <c r="XR1005" s="381"/>
      <c r="XS1005" s="381"/>
      <c r="XT1005" s="381"/>
      <c r="XU1005" s="381"/>
      <c r="XV1005" s="381"/>
      <c r="XW1005" s="381"/>
      <c r="XX1005" s="381"/>
      <c r="XY1005" s="381"/>
      <c r="XZ1005" s="381"/>
      <c r="YA1005" s="381"/>
      <c r="YB1005" s="381"/>
      <c r="YC1005" s="381"/>
      <c r="YD1005" s="381"/>
      <c r="YE1005" s="381"/>
      <c r="YF1005" s="381"/>
      <c r="YG1005" s="381"/>
      <c r="YH1005" s="381"/>
      <c r="YI1005" s="381"/>
      <c r="YJ1005" s="381"/>
      <c r="YK1005" s="381"/>
      <c r="YL1005" s="381"/>
      <c r="YM1005" s="381"/>
      <c r="YN1005" s="381"/>
      <c r="YO1005" s="381"/>
      <c r="YP1005" s="381"/>
      <c r="YQ1005" s="381"/>
      <c r="YR1005" s="381"/>
      <c r="YS1005" s="381"/>
      <c r="YT1005" s="381"/>
      <c r="YU1005" s="381"/>
      <c r="YV1005" s="381"/>
      <c r="YW1005" s="381"/>
      <c r="YX1005" s="381"/>
      <c r="YY1005" s="381"/>
      <c r="YZ1005" s="381"/>
      <c r="ZA1005" s="381"/>
      <c r="ZB1005" s="381"/>
      <c r="ZC1005" s="381"/>
      <c r="ZD1005" s="381"/>
      <c r="ZE1005" s="381"/>
      <c r="ZF1005" s="381"/>
      <c r="ZG1005" s="381"/>
      <c r="ZH1005" s="381"/>
      <c r="ZI1005" s="381"/>
      <c r="ZJ1005" s="381"/>
      <c r="ZK1005" s="381"/>
      <c r="ZL1005" s="381"/>
      <c r="ZM1005" s="381"/>
      <c r="ZN1005" s="381"/>
      <c r="ZO1005" s="381"/>
      <c r="ZP1005" s="381"/>
      <c r="ZQ1005" s="381"/>
      <c r="ZR1005" s="381"/>
      <c r="ZS1005" s="381"/>
      <c r="ZT1005" s="381"/>
      <c r="ZU1005" s="381"/>
      <c r="ZV1005" s="381"/>
      <c r="ZW1005" s="381"/>
      <c r="ZX1005" s="381"/>
      <c r="ZY1005" s="381"/>
      <c r="ZZ1005" s="381"/>
      <c r="AAA1005" s="381"/>
      <c r="AAB1005" s="381"/>
      <c r="AAC1005" s="381"/>
      <c r="AAD1005" s="381"/>
      <c r="AAE1005" s="381"/>
      <c r="AAF1005" s="381"/>
      <c r="AAG1005" s="381"/>
      <c r="AAH1005" s="381"/>
      <c r="AAI1005" s="381"/>
      <c r="AAJ1005" s="381"/>
      <c r="AAK1005" s="381"/>
      <c r="AAL1005" s="381"/>
      <c r="AAM1005" s="381"/>
      <c r="AAN1005" s="381"/>
      <c r="AAO1005" s="381"/>
      <c r="AAP1005" s="381"/>
      <c r="AAQ1005" s="381"/>
      <c r="AAR1005" s="381"/>
      <c r="AAS1005" s="381"/>
      <c r="AAT1005" s="381"/>
      <c r="AAU1005" s="381"/>
      <c r="AAV1005" s="381"/>
      <c r="AAW1005" s="381"/>
      <c r="AAX1005" s="381"/>
      <c r="AAY1005" s="381"/>
      <c r="AAZ1005" s="381"/>
      <c r="ABA1005" s="381"/>
      <c r="ABB1005" s="381"/>
      <c r="ABC1005" s="381"/>
      <c r="ABD1005" s="381"/>
      <c r="ABE1005" s="381"/>
      <c r="ABF1005" s="381"/>
      <c r="ABG1005" s="381"/>
      <c r="ABH1005" s="381"/>
      <c r="ABI1005" s="381"/>
      <c r="ABJ1005" s="381"/>
      <c r="ABK1005" s="381"/>
      <c r="ABL1005" s="381"/>
      <c r="ABM1005" s="381"/>
      <c r="ABN1005" s="381"/>
      <c r="ABO1005" s="381"/>
      <c r="ABP1005" s="381"/>
      <c r="ABQ1005" s="381"/>
      <c r="ABR1005" s="381"/>
      <c r="ABS1005" s="381"/>
      <c r="ABT1005" s="381"/>
      <c r="ABU1005" s="381"/>
      <c r="ABV1005" s="381"/>
      <c r="ABW1005" s="381"/>
      <c r="ABX1005" s="381"/>
      <c r="ABY1005" s="381"/>
      <c r="ABZ1005" s="381"/>
      <c r="ACA1005" s="381"/>
      <c r="ACB1005" s="381"/>
      <c r="ACC1005" s="381"/>
      <c r="ACD1005" s="381"/>
      <c r="ACE1005" s="381"/>
      <c r="ACF1005" s="381"/>
      <c r="ACG1005" s="381"/>
      <c r="ACH1005" s="381"/>
      <c r="ACI1005" s="381"/>
      <c r="ACJ1005" s="381"/>
      <c r="ACK1005" s="381"/>
      <c r="ACL1005" s="381"/>
      <c r="ACM1005" s="381"/>
      <c r="ACN1005" s="381"/>
      <c r="ACO1005" s="381"/>
      <c r="ACP1005" s="381"/>
      <c r="ACQ1005" s="381"/>
      <c r="ACR1005" s="381"/>
      <c r="ACS1005" s="381"/>
      <c r="ACT1005" s="381"/>
      <c r="ACU1005" s="381"/>
      <c r="ACV1005" s="381"/>
      <c r="ACW1005" s="381"/>
      <c r="ACX1005" s="381"/>
      <c r="ACY1005" s="381"/>
      <c r="ACZ1005" s="381"/>
      <c r="ADA1005" s="381"/>
      <c r="ADB1005" s="381"/>
      <c r="ADC1005" s="381"/>
      <c r="ADD1005" s="381"/>
      <c r="ADE1005" s="381"/>
      <c r="ADF1005" s="381"/>
      <c r="ADG1005" s="381"/>
      <c r="ADH1005" s="381"/>
      <c r="ADI1005" s="381"/>
      <c r="ADJ1005" s="381"/>
      <c r="ADK1005" s="381"/>
      <c r="ADL1005" s="381"/>
      <c r="ADM1005" s="381"/>
      <c r="ADN1005" s="381"/>
      <c r="ADO1005" s="381"/>
      <c r="ADP1005" s="381"/>
      <c r="ADQ1005" s="381"/>
      <c r="ADR1005" s="381"/>
      <c r="ADS1005" s="381"/>
      <c r="ADT1005" s="381"/>
      <c r="ADU1005" s="381"/>
      <c r="ADV1005" s="381"/>
      <c r="ADW1005" s="381"/>
      <c r="ADX1005" s="381"/>
      <c r="ADY1005" s="381"/>
      <c r="ADZ1005" s="381"/>
      <c r="AEA1005" s="381"/>
      <c r="AEB1005" s="381"/>
      <c r="AEC1005" s="381"/>
      <c r="AED1005" s="381"/>
      <c r="AEE1005" s="381"/>
      <c r="AEF1005" s="381"/>
      <c r="AEG1005" s="381"/>
      <c r="AEH1005" s="381"/>
      <c r="AEI1005" s="381"/>
      <c r="AEJ1005" s="381"/>
      <c r="AEK1005" s="381"/>
      <c r="AEL1005" s="381"/>
      <c r="AEM1005" s="381"/>
      <c r="AEN1005" s="381"/>
      <c r="AEO1005" s="381"/>
      <c r="AEP1005" s="381"/>
      <c r="AEQ1005" s="381"/>
      <c r="AER1005" s="381"/>
      <c r="AES1005" s="381"/>
      <c r="AET1005" s="381"/>
      <c r="AEU1005" s="381"/>
      <c r="AEV1005" s="381"/>
      <c r="AEW1005" s="381"/>
      <c r="AEX1005" s="381"/>
      <c r="AEY1005" s="381"/>
      <c r="AEZ1005" s="381"/>
      <c r="AFA1005" s="381"/>
      <c r="AFB1005" s="381"/>
      <c r="AFC1005" s="381"/>
      <c r="AFD1005" s="381"/>
      <c r="AFE1005" s="381"/>
      <c r="AFF1005" s="381"/>
      <c r="AFG1005" s="381"/>
      <c r="AFH1005" s="381"/>
      <c r="AFI1005" s="381"/>
      <c r="AFJ1005" s="381"/>
      <c r="AFK1005" s="381"/>
      <c r="AFL1005" s="381"/>
      <c r="AFM1005" s="381"/>
      <c r="AFN1005" s="381"/>
      <c r="AFO1005" s="381"/>
      <c r="AFP1005" s="381"/>
      <c r="AFQ1005" s="381"/>
      <c r="AFR1005" s="381"/>
      <c r="AFS1005" s="381"/>
      <c r="AFT1005" s="381"/>
      <c r="AFU1005" s="381"/>
      <c r="AFV1005" s="381"/>
      <c r="AFW1005" s="381"/>
      <c r="AFX1005" s="381"/>
      <c r="AFY1005" s="381"/>
      <c r="AFZ1005" s="381"/>
      <c r="AGA1005" s="381"/>
      <c r="AGB1005" s="381"/>
      <c r="AGC1005" s="381"/>
      <c r="AGD1005" s="381"/>
      <c r="AGE1005" s="381"/>
      <c r="AGF1005" s="381"/>
      <c r="AGG1005" s="381"/>
      <c r="AGH1005" s="381"/>
      <c r="AGI1005" s="381"/>
      <c r="AGJ1005" s="381"/>
      <c r="AGK1005" s="381"/>
      <c r="AGL1005" s="381"/>
      <c r="AGM1005" s="381"/>
      <c r="AGN1005" s="381"/>
      <c r="AGO1005" s="381"/>
      <c r="AGP1005" s="381"/>
      <c r="AGQ1005" s="381"/>
      <c r="AGR1005" s="381"/>
      <c r="AGS1005" s="381"/>
      <c r="AGT1005" s="381"/>
      <c r="AGU1005" s="381"/>
      <c r="AGV1005" s="381"/>
      <c r="AGW1005" s="381"/>
      <c r="AGX1005" s="381"/>
      <c r="AGY1005" s="381"/>
      <c r="AGZ1005" s="381"/>
      <c r="AHA1005" s="381"/>
      <c r="AHB1005" s="381"/>
      <c r="AHC1005" s="381"/>
      <c r="AHD1005" s="381"/>
      <c r="AHE1005" s="381"/>
      <c r="AHF1005" s="381"/>
      <c r="AHG1005" s="381"/>
      <c r="AHH1005" s="381"/>
      <c r="AHI1005" s="381"/>
      <c r="AHJ1005" s="381"/>
      <c r="AHK1005" s="381"/>
      <c r="AHL1005" s="381"/>
      <c r="AHM1005" s="381"/>
      <c r="AHN1005" s="381"/>
      <c r="AHO1005" s="381"/>
      <c r="AHP1005" s="381"/>
      <c r="AHQ1005" s="381"/>
      <c r="AHR1005" s="381"/>
      <c r="AHS1005" s="381"/>
      <c r="AHT1005" s="381"/>
      <c r="AHU1005" s="381"/>
      <c r="AHV1005" s="381"/>
      <c r="AHW1005" s="381"/>
      <c r="AHX1005" s="381"/>
      <c r="AHY1005" s="381"/>
      <c r="AHZ1005" s="381"/>
      <c r="AIA1005" s="381"/>
      <c r="AIB1005" s="381"/>
      <c r="AIC1005" s="381"/>
      <c r="AID1005" s="381"/>
      <c r="AIE1005" s="381"/>
      <c r="AIF1005" s="381"/>
      <c r="AIG1005" s="381"/>
      <c r="AIH1005" s="381"/>
      <c r="AII1005" s="381"/>
      <c r="AIJ1005" s="381"/>
      <c r="AIK1005" s="381"/>
      <c r="AIL1005" s="381"/>
      <c r="AIM1005" s="381"/>
      <c r="AIN1005" s="381"/>
      <c r="AIO1005" s="381"/>
      <c r="AIP1005" s="381"/>
      <c r="AIQ1005" s="381"/>
      <c r="AIR1005" s="381"/>
      <c r="AIS1005" s="381"/>
      <c r="AIT1005" s="381"/>
      <c r="AIU1005" s="381"/>
      <c r="AIV1005" s="381"/>
      <c r="AIW1005" s="381"/>
      <c r="AIX1005" s="381"/>
      <c r="AIY1005" s="381"/>
      <c r="AIZ1005" s="381"/>
      <c r="AJA1005" s="381"/>
      <c r="AJB1005" s="381"/>
      <c r="AJC1005" s="381"/>
      <c r="AJD1005" s="381"/>
      <c r="AJE1005" s="381"/>
      <c r="AJF1005" s="381"/>
      <c r="AJG1005" s="381"/>
      <c r="AJH1005" s="381"/>
      <c r="AJI1005" s="381"/>
      <c r="AJJ1005" s="381"/>
      <c r="AJK1005" s="381"/>
      <c r="AJL1005" s="381"/>
      <c r="AJM1005" s="381"/>
      <c r="AJN1005" s="381"/>
      <c r="AJO1005" s="381"/>
      <c r="AJP1005" s="381"/>
      <c r="AJQ1005" s="381"/>
      <c r="AJR1005" s="381"/>
      <c r="AJS1005" s="381"/>
      <c r="AJT1005" s="381"/>
      <c r="AJU1005" s="381"/>
      <c r="AJV1005" s="381"/>
      <c r="AJW1005" s="381"/>
      <c r="AJX1005" s="381"/>
      <c r="AJY1005" s="381"/>
      <c r="AJZ1005" s="381"/>
      <c r="AKA1005" s="381"/>
      <c r="AKB1005" s="381"/>
      <c r="AKC1005" s="381"/>
      <c r="AKD1005" s="381"/>
      <c r="AKE1005" s="381"/>
      <c r="AKF1005" s="381"/>
      <c r="AKG1005" s="381"/>
      <c r="AKH1005" s="381"/>
      <c r="AKI1005" s="381"/>
      <c r="AKJ1005" s="381"/>
      <c r="AKK1005" s="381"/>
      <c r="AKL1005" s="381"/>
      <c r="AKM1005" s="381"/>
      <c r="AKN1005" s="381"/>
      <c r="AKO1005" s="381"/>
      <c r="AKP1005" s="381"/>
      <c r="AKQ1005" s="381"/>
      <c r="AKR1005" s="381"/>
      <c r="AKS1005" s="381"/>
      <c r="AKT1005" s="381"/>
      <c r="AKU1005" s="381"/>
      <c r="AKV1005" s="381"/>
      <c r="AKW1005" s="381"/>
      <c r="AKX1005" s="381"/>
      <c r="AKY1005" s="381"/>
      <c r="AKZ1005" s="381"/>
      <c r="ALA1005" s="381"/>
      <c r="ALB1005" s="381"/>
      <c r="ALC1005" s="381"/>
      <c r="ALD1005" s="381"/>
      <c r="ALE1005" s="381"/>
      <c r="ALF1005" s="381"/>
      <c r="ALG1005" s="381"/>
      <c r="ALH1005" s="381"/>
      <c r="ALI1005" s="381"/>
      <c r="ALJ1005" s="381"/>
      <c r="ALK1005" s="381"/>
      <c r="ALL1005" s="381"/>
      <c r="ALM1005" s="381"/>
      <c r="ALN1005" s="381"/>
      <c r="ALO1005" s="381"/>
      <c r="ALP1005" s="381"/>
      <c r="ALQ1005" s="381"/>
      <c r="ALR1005" s="381"/>
      <c r="ALS1005" s="381"/>
      <c r="ALT1005" s="381"/>
      <c r="ALU1005" s="381"/>
      <c r="ALV1005" s="381"/>
      <c r="ALW1005" s="381"/>
      <c r="ALX1005" s="381"/>
      <c r="ALY1005" s="381"/>
      <c r="ALZ1005" s="381"/>
      <c r="AMA1005" s="381"/>
      <c r="AMB1005" s="381"/>
      <c r="AMC1005" s="381"/>
      <c r="AMD1005" s="381"/>
      <c r="AME1005" s="381"/>
      <c r="AMF1005" s="381"/>
      <c r="AMG1005" s="381"/>
      <c r="AMH1005" s="381"/>
      <c r="AMI1005" s="381"/>
      <c r="AMJ1005" s="381"/>
      <c r="AMK1005" s="381"/>
      <c r="AML1005" s="381"/>
      <c r="AMM1005" s="381"/>
      <c r="AMN1005" s="381"/>
      <c r="AMO1005" s="381"/>
      <c r="AMP1005" s="381"/>
      <c r="AMQ1005" s="381"/>
      <c r="AMR1005" s="381"/>
      <c r="AMS1005" s="381"/>
      <c r="AMT1005" s="381"/>
      <c r="AMU1005" s="381"/>
      <c r="AMV1005" s="381"/>
      <c r="AMW1005" s="381"/>
      <c r="AMX1005" s="381"/>
      <c r="AMY1005" s="381"/>
      <c r="AMZ1005" s="381"/>
      <c r="ANA1005" s="381"/>
      <c r="ANB1005" s="381"/>
      <c r="ANC1005" s="381"/>
      <c r="AND1005" s="381"/>
      <c r="ANE1005" s="381"/>
      <c r="ANF1005" s="381"/>
      <c r="ANG1005" s="381"/>
      <c r="ANH1005" s="381"/>
      <c r="ANI1005" s="381"/>
      <c r="ANJ1005" s="381"/>
      <c r="ANK1005" s="381"/>
      <c r="ANL1005" s="381"/>
      <c r="ANM1005" s="381"/>
      <c r="ANN1005" s="381"/>
      <c r="ANO1005" s="381"/>
      <c r="ANP1005" s="381"/>
      <c r="ANQ1005" s="381"/>
      <c r="ANR1005" s="381"/>
      <c r="ANS1005" s="381"/>
      <c r="ANT1005" s="381"/>
      <c r="ANU1005" s="381"/>
      <c r="ANV1005" s="381"/>
      <c r="ANW1005" s="381"/>
      <c r="ANX1005" s="381"/>
      <c r="ANY1005" s="381"/>
      <c r="ANZ1005" s="381"/>
      <c r="AOA1005" s="381"/>
      <c r="AOB1005" s="381"/>
      <c r="AOC1005" s="381"/>
      <c r="AOD1005" s="381"/>
      <c r="AOE1005" s="381"/>
      <c r="AOF1005" s="381"/>
      <c r="AOG1005" s="381"/>
      <c r="AOH1005" s="381"/>
      <c r="AOI1005" s="381"/>
      <c r="AOJ1005" s="381"/>
      <c r="AOK1005" s="381"/>
      <c r="AOL1005" s="381"/>
      <c r="AOM1005" s="381"/>
      <c r="AON1005" s="381"/>
      <c r="AOO1005" s="381"/>
      <c r="AOP1005" s="381"/>
      <c r="AOQ1005" s="381"/>
      <c r="AOR1005" s="381"/>
      <c r="AOS1005" s="381"/>
      <c r="AOT1005" s="381"/>
      <c r="AOU1005" s="381"/>
      <c r="AOV1005" s="381"/>
      <c r="AOW1005" s="381"/>
      <c r="AOX1005" s="381"/>
      <c r="AOY1005" s="381"/>
      <c r="AOZ1005" s="381"/>
      <c r="APA1005" s="381"/>
      <c r="APB1005" s="381"/>
      <c r="APC1005" s="381"/>
      <c r="APD1005" s="381"/>
      <c r="APE1005" s="381"/>
      <c r="APF1005" s="381"/>
      <c r="APG1005" s="381"/>
      <c r="APH1005" s="381"/>
      <c r="API1005" s="381"/>
      <c r="APJ1005" s="381"/>
      <c r="APK1005" s="381"/>
      <c r="APL1005" s="381"/>
      <c r="APM1005" s="381"/>
      <c r="APN1005" s="381"/>
      <c r="APO1005" s="381"/>
      <c r="APP1005" s="381"/>
      <c r="APQ1005" s="381"/>
      <c r="APR1005" s="381"/>
      <c r="APS1005" s="381"/>
      <c r="APT1005" s="381"/>
      <c r="APU1005" s="381"/>
      <c r="APV1005" s="381"/>
      <c r="APW1005" s="381"/>
      <c r="APX1005" s="381"/>
      <c r="APY1005" s="381"/>
      <c r="APZ1005" s="381"/>
      <c r="AQA1005" s="381"/>
      <c r="AQB1005" s="381"/>
      <c r="AQC1005" s="381"/>
      <c r="AQD1005" s="381"/>
      <c r="AQE1005" s="381"/>
      <c r="AQF1005" s="381"/>
      <c r="AQG1005" s="381"/>
      <c r="AQH1005" s="381"/>
      <c r="AQI1005" s="381"/>
      <c r="AQJ1005" s="381"/>
      <c r="AQK1005" s="381"/>
      <c r="AQL1005" s="381"/>
      <c r="AQM1005" s="381"/>
      <c r="AQN1005" s="381"/>
      <c r="AQO1005" s="381"/>
      <c r="AQP1005" s="381"/>
      <c r="AQQ1005" s="381"/>
      <c r="AQR1005" s="381"/>
      <c r="AQS1005" s="381"/>
      <c r="AQT1005" s="381"/>
      <c r="AQU1005" s="381"/>
      <c r="AQV1005" s="381"/>
      <c r="AQW1005" s="381"/>
      <c r="AQX1005" s="381"/>
      <c r="AQY1005" s="381"/>
      <c r="AQZ1005" s="381"/>
      <c r="ARA1005" s="381"/>
      <c r="ARB1005" s="381"/>
      <c r="ARC1005" s="381"/>
      <c r="ARD1005" s="381"/>
      <c r="ARE1005" s="381"/>
      <c r="ARF1005" s="381"/>
      <c r="ARG1005" s="381"/>
      <c r="ARH1005" s="381"/>
      <c r="ARI1005" s="381"/>
      <c r="ARJ1005" s="381"/>
      <c r="ARK1005" s="381"/>
      <c r="ARL1005" s="381"/>
      <c r="ARM1005" s="381"/>
      <c r="ARN1005" s="381"/>
      <c r="ARO1005" s="381"/>
      <c r="ARP1005" s="381"/>
      <c r="ARQ1005" s="381"/>
      <c r="ARR1005" s="381"/>
      <c r="ARS1005" s="381"/>
      <c r="ART1005" s="381"/>
      <c r="ARU1005" s="381"/>
      <c r="ARV1005" s="381"/>
      <c r="ARW1005" s="381"/>
      <c r="ARX1005" s="381"/>
      <c r="ARY1005" s="381"/>
      <c r="ARZ1005" s="381"/>
      <c r="ASA1005" s="381"/>
      <c r="ASB1005" s="381"/>
      <c r="ASC1005" s="381"/>
      <c r="ASD1005" s="381"/>
      <c r="ASE1005" s="381"/>
      <c r="ASF1005" s="381"/>
      <c r="ASG1005" s="381"/>
      <c r="ASH1005" s="381"/>
      <c r="ASI1005" s="381"/>
      <c r="ASJ1005" s="381"/>
      <c r="ASK1005" s="381"/>
      <c r="ASL1005" s="381"/>
      <c r="ASM1005" s="381"/>
      <c r="ASN1005" s="381"/>
      <c r="ASO1005" s="381"/>
      <c r="ASP1005" s="381"/>
      <c r="ASQ1005" s="381"/>
      <c r="ASR1005" s="381"/>
      <c r="ASS1005" s="381"/>
      <c r="AST1005" s="381"/>
      <c r="ASU1005" s="381"/>
      <c r="ASV1005" s="381"/>
      <c r="ASW1005" s="381"/>
      <c r="ASX1005" s="381"/>
      <c r="ASY1005" s="381"/>
      <c r="ASZ1005" s="381"/>
      <c r="ATA1005" s="381"/>
      <c r="ATB1005" s="381"/>
      <c r="ATC1005" s="381"/>
      <c r="ATD1005" s="381"/>
      <c r="ATE1005" s="381"/>
      <c r="ATF1005" s="381"/>
      <c r="ATG1005" s="381"/>
      <c r="ATH1005" s="381"/>
      <c r="ATI1005" s="381"/>
      <c r="ATJ1005" s="381"/>
      <c r="ATK1005" s="381"/>
      <c r="ATL1005" s="381"/>
      <c r="ATM1005" s="381"/>
      <c r="ATN1005" s="381"/>
      <c r="ATO1005" s="381"/>
      <c r="ATP1005" s="381"/>
      <c r="ATQ1005" s="381"/>
      <c r="ATR1005" s="381"/>
      <c r="ATS1005" s="381"/>
      <c r="ATT1005" s="381"/>
      <c r="ATU1005" s="381"/>
      <c r="ATV1005" s="381"/>
      <c r="ATW1005" s="381"/>
      <c r="ATX1005" s="381"/>
      <c r="ATY1005" s="381"/>
      <c r="ATZ1005" s="381"/>
      <c r="AUA1005" s="381"/>
      <c r="AUB1005" s="381"/>
      <c r="AUC1005" s="381"/>
      <c r="AUD1005" s="381"/>
      <c r="AUE1005" s="381"/>
      <c r="AUF1005" s="381"/>
      <c r="AUG1005" s="381"/>
      <c r="AUH1005" s="381"/>
      <c r="AUI1005" s="381"/>
      <c r="AUJ1005" s="381"/>
      <c r="AUK1005" s="381"/>
      <c r="AUL1005" s="381"/>
      <c r="AUM1005" s="381"/>
      <c r="AUN1005" s="381"/>
      <c r="AUO1005" s="381"/>
      <c r="AUP1005" s="381"/>
      <c r="AUQ1005" s="381"/>
      <c r="AUR1005" s="381"/>
      <c r="AUS1005" s="381"/>
      <c r="AUT1005" s="381"/>
      <c r="AUU1005" s="381"/>
      <c r="AUV1005" s="381"/>
      <c r="AUW1005" s="381"/>
      <c r="AUX1005" s="381"/>
      <c r="AUY1005" s="381"/>
      <c r="AUZ1005" s="381"/>
      <c r="AVA1005" s="381"/>
      <c r="AVB1005" s="381"/>
      <c r="AVC1005" s="381"/>
      <c r="AVD1005" s="381"/>
      <c r="AVE1005" s="381"/>
      <c r="AVF1005" s="381"/>
      <c r="AVG1005" s="381"/>
      <c r="AVH1005" s="381"/>
      <c r="AVI1005" s="381"/>
      <c r="AVJ1005" s="381"/>
      <c r="AVK1005" s="381"/>
      <c r="AVL1005" s="381"/>
      <c r="AVM1005" s="381"/>
      <c r="AVN1005" s="381"/>
      <c r="AVO1005" s="381"/>
      <c r="AVP1005" s="381"/>
      <c r="AVQ1005" s="381"/>
      <c r="AVR1005" s="381"/>
      <c r="AVS1005" s="381"/>
      <c r="AVT1005" s="381"/>
      <c r="AVU1005" s="381"/>
      <c r="AVV1005" s="381"/>
      <c r="AVW1005" s="381"/>
      <c r="AVX1005" s="381"/>
      <c r="AVY1005" s="381"/>
      <c r="AVZ1005" s="381"/>
      <c r="AWA1005" s="381"/>
      <c r="AWB1005" s="381"/>
      <c r="AWC1005" s="381"/>
      <c r="AWD1005" s="381"/>
      <c r="AWE1005" s="381"/>
      <c r="AWF1005" s="381"/>
      <c r="AWG1005" s="381"/>
      <c r="AWH1005" s="381"/>
      <c r="AWI1005" s="381"/>
      <c r="AWJ1005" s="381"/>
      <c r="AWK1005" s="381"/>
      <c r="AWL1005" s="381"/>
      <c r="AWM1005" s="381"/>
      <c r="AWN1005" s="381"/>
      <c r="AWO1005" s="381"/>
      <c r="AWP1005" s="381"/>
      <c r="AWQ1005" s="381"/>
      <c r="AWR1005" s="381"/>
      <c r="AWS1005" s="381"/>
      <c r="AWT1005" s="381"/>
      <c r="AWU1005" s="381"/>
      <c r="AWV1005" s="381"/>
      <c r="AWW1005" s="381"/>
      <c r="AWX1005" s="381"/>
      <c r="AWY1005" s="381"/>
      <c r="AWZ1005" s="381"/>
      <c r="AXA1005" s="381"/>
      <c r="AXB1005" s="381"/>
      <c r="AXC1005" s="381"/>
      <c r="AXD1005" s="381"/>
      <c r="AXE1005" s="381"/>
      <c r="AXF1005" s="381"/>
      <c r="AXG1005" s="381"/>
      <c r="AXH1005" s="381"/>
      <c r="AXI1005" s="381"/>
      <c r="AXJ1005" s="381"/>
      <c r="AXK1005" s="381"/>
      <c r="AXL1005" s="381"/>
      <c r="AXM1005" s="381"/>
      <c r="AXN1005" s="381"/>
      <c r="AXO1005" s="381"/>
      <c r="AXP1005" s="381"/>
      <c r="AXQ1005" s="381"/>
      <c r="AXR1005" s="381"/>
      <c r="AXS1005" s="381"/>
      <c r="AXT1005" s="381"/>
      <c r="AXU1005" s="381"/>
      <c r="AXV1005" s="381"/>
      <c r="AXW1005" s="381"/>
      <c r="AXX1005" s="381"/>
      <c r="AXY1005" s="381"/>
      <c r="AXZ1005" s="381"/>
      <c r="AYA1005" s="381"/>
      <c r="AYB1005" s="381"/>
      <c r="AYC1005" s="381"/>
      <c r="AYD1005" s="381"/>
      <c r="AYE1005" s="381"/>
      <c r="AYF1005" s="381"/>
      <c r="AYG1005" s="381"/>
      <c r="AYH1005" s="381"/>
      <c r="AYI1005" s="381"/>
      <c r="AYJ1005" s="381"/>
      <c r="AYK1005" s="381"/>
      <c r="AYL1005" s="381"/>
      <c r="AYM1005" s="381"/>
      <c r="AYN1005" s="381"/>
      <c r="AYO1005" s="381"/>
      <c r="AYP1005" s="381"/>
      <c r="AYQ1005" s="381"/>
      <c r="AYR1005" s="381"/>
      <c r="AYS1005" s="381"/>
      <c r="AYT1005" s="381"/>
      <c r="AYU1005" s="381"/>
      <c r="AYV1005" s="381"/>
      <c r="AYW1005" s="381"/>
      <c r="AYX1005" s="381"/>
      <c r="AYY1005" s="381"/>
      <c r="AYZ1005" s="381"/>
      <c r="AZA1005" s="381"/>
      <c r="AZB1005" s="381"/>
      <c r="AZC1005" s="381"/>
      <c r="AZD1005" s="381"/>
      <c r="AZE1005" s="381"/>
      <c r="AZF1005" s="381"/>
      <c r="AZG1005" s="381"/>
      <c r="AZH1005" s="381"/>
      <c r="AZI1005" s="381"/>
      <c r="AZJ1005" s="381"/>
      <c r="AZK1005" s="381"/>
      <c r="AZL1005" s="381"/>
      <c r="AZM1005" s="381"/>
      <c r="AZN1005" s="381"/>
      <c r="AZO1005" s="381"/>
      <c r="AZP1005" s="381"/>
      <c r="AZQ1005" s="381"/>
      <c r="AZR1005" s="381"/>
      <c r="AZS1005" s="381"/>
      <c r="AZT1005" s="381"/>
      <c r="AZU1005" s="381"/>
      <c r="AZV1005" s="381"/>
      <c r="AZW1005" s="381"/>
      <c r="AZX1005" s="381"/>
      <c r="AZY1005" s="381"/>
      <c r="AZZ1005" s="381"/>
      <c r="BAA1005" s="381"/>
      <c r="BAB1005" s="381"/>
      <c r="BAC1005" s="381"/>
      <c r="BAD1005" s="381"/>
      <c r="BAE1005" s="381"/>
      <c r="BAF1005" s="381"/>
      <c r="BAG1005" s="381"/>
      <c r="BAH1005" s="381"/>
      <c r="BAI1005" s="381"/>
      <c r="BAJ1005" s="381"/>
      <c r="BAK1005" s="381"/>
      <c r="BAL1005" s="381"/>
      <c r="BAM1005" s="381"/>
      <c r="BAN1005" s="381"/>
      <c r="BAO1005" s="381"/>
      <c r="BAP1005" s="381"/>
      <c r="BAQ1005" s="381"/>
      <c r="BAR1005" s="381"/>
      <c r="BAS1005" s="381"/>
      <c r="BAT1005" s="381"/>
      <c r="BAU1005" s="381"/>
      <c r="BAV1005" s="381"/>
      <c r="BAW1005" s="381"/>
      <c r="BAX1005" s="381"/>
      <c r="BAY1005" s="381"/>
      <c r="BAZ1005" s="381"/>
      <c r="BBA1005" s="381"/>
      <c r="BBB1005" s="381"/>
      <c r="BBC1005" s="381"/>
      <c r="BBD1005" s="381"/>
      <c r="BBE1005" s="381"/>
      <c r="BBF1005" s="381"/>
      <c r="BBG1005" s="381"/>
      <c r="BBH1005" s="381"/>
      <c r="BBI1005" s="381"/>
      <c r="BBJ1005" s="381"/>
      <c r="BBK1005" s="381"/>
      <c r="BBL1005" s="381"/>
      <c r="BBM1005" s="381"/>
      <c r="BBN1005" s="381"/>
      <c r="BBO1005" s="381"/>
      <c r="BBP1005" s="381"/>
      <c r="BBQ1005" s="381"/>
      <c r="BBR1005" s="381"/>
      <c r="BBS1005" s="381"/>
      <c r="BBT1005" s="381"/>
      <c r="BBU1005" s="381"/>
      <c r="BBV1005" s="381"/>
      <c r="BBW1005" s="381"/>
      <c r="BBX1005" s="381"/>
      <c r="BBY1005" s="381"/>
      <c r="BBZ1005" s="381"/>
      <c r="BCA1005" s="381"/>
      <c r="BCB1005" s="381"/>
      <c r="BCC1005" s="381"/>
      <c r="BCD1005" s="381"/>
      <c r="BCE1005" s="381"/>
      <c r="BCF1005" s="381"/>
      <c r="BCG1005" s="381"/>
      <c r="BCH1005" s="381"/>
      <c r="BCI1005" s="381"/>
      <c r="BCJ1005" s="381"/>
      <c r="BCK1005" s="381"/>
      <c r="BCL1005" s="381"/>
      <c r="BCM1005" s="381"/>
      <c r="BCN1005" s="381"/>
      <c r="BCO1005" s="381"/>
      <c r="BCP1005" s="381"/>
      <c r="BCQ1005" s="381"/>
      <c r="BCR1005" s="381"/>
      <c r="BCS1005" s="381"/>
      <c r="BCT1005" s="381"/>
      <c r="BCU1005" s="381"/>
      <c r="BCV1005" s="381"/>
      <c r="BCW1005" s="381"/>
      <c r="BCX1005" s="381"/>
      <c r="BCY1005" s="381"/>
      <c r="BCZ1005" s="381"/>
      <c r="BDA1005" s="381"/>
      <c r="BDB1005" s="381"/>
      <c r="BDC1005" s="381"/>
      <c r="BDD1005" s="381"/>
      <c r="BDE1005" s="381"/>
      <c r="BDF1005" s="381"/>
      <c r="BDG1005" s="381"/>
      <c r="BDH1005" s="381"/>
      <c r="BDI1005" s="381"/>
      <c r="BDJ1005" s="381"/>
      <c r="BDK1005" s="381"/>
      <c r="BDL1005" s="381"/>
      <c r="BDM1005" s="381"/>
      <c r="BDN1005" s="381"/>
      <c r="BDO1005" s="381"/>
      <c r="BDP1005" s="381"/>
      <c r="BDQ1005" s="381"/>
      <c r="BDR1005" s="381"/>
      <c r="BDS1005" s="381"/>
      <c r="BDT1005" s="381"/>
      <c r="BDU1005" s="381"/>
      <c r="BDV1005" s="381"/>
      <c r="BDW1005" s="381"/>
      <c r="BDX1005" s="381"/>
      <c r="BDY1005" s="381"/>
      <c r="BDZ1005" s="381"/>
      <c r="BEA1005" s="381"/>
      <c r="BEB1005" s="381"/>
      <c r="BEC1005" s="381"/>
      <c r="BED1005" s="381"/>
      <c r="BEE1005" s="381"/>
      <c r="BEF1005" s="381"/>
      <c r="BEG1005" s="381"/>
      <c r="BEH1005" s="381"/>
      <c r="BEI1005" s="381"/>
      <c r="BEJ1005" s="381"/>
      <c r="BEK1005" s="381"/>
      <c r="BEL1005" s="381"/>
      <c r="BEM1005" s="381"/>
      <c r="BEN1005" s="381"/>
      <c r="BEO1005" s="381"/>
      <c r="BEP1005" s="381"/>
      <c r="BEQ1005" s="381"/>
      <c r="BER1005" s="381"/>
      <c r="BES1005" s="381"/>
      <c r="BET1005" s="381"/>
      <c r="BEU1005" s="381"/>
      <c r="BEV1005" s="381"/>
      <c r="BEW1005" s="381"/>
      <c r="BEX1005" s="381"/>
      <c r="BEY1005" s="381"/>
      <c r="BEZ1005" s="381"/>
      <c r="BFA1005" s="381"/>
      <c r="BFB1005" s="381"/>
      <c r="BFC1005" s="381"/>
      <c r="BFD1005" s="381"/>
      <c r="BFE1005" s="381"/>
      <c r="BFF1005" s="381"/>
      <c r="BFG1005" s="381"/>
      <c r="BFH1005" s="381"/>
      <c r="BFI1005" s="381"/>
      <c r="BFJ1005" s="381"/>
      <c r="BFK1005" s="381"/>
      <c r="BFL1005" s="381"/>
      <c r="BFM1005" s="381"/>
      <c r="BFN1005" s="381"/>
      <c r="BFO1005" s="381"/>
      <c r="BFP1005" s="381"/>
      <c r="BFQ1005" s="381"/>
      <c r="BFR1005" s="381"/>
      <c r="BFS1005" s="381"/>
      <c r="BFT1005" s="381"/>
      <c r="BFU1005" s="381"/>
      <c r="BFV1005" s="381"/>
      <c r="BFW1005" s="381"/>
      <c r="BFX1005" s="381"/>
      <c r="BFY1005" s="381"/>
      <c r="BFZ1005" s="381"/>
      <c r="BGA1005" s="381"/>
      <c r="BGB1005" s="381"/>
      <c r="BGC1005" s="381"/>
      <c r="BGD1005" s="381"/>
      <c r="BGE1005" s="381"/>
      <c r="BGF1005" s="381"/>
      <c r="BGG1005" s="381"/>
      <c r="BGH1005" s="381"/>
      <c r="BGI1005" s="381"/>
      <c r="BGJ1005" s="381"/>
      <c r="BGK1005" s="381"/>
      <c r="BGL1005" s="381"/>
      <c r="BGM1005" s="381"/>
      <c r="BGN1005" s="381"/>
      <c r="BGO1005" s="381"/>
      <c r="BGP1005" s="381"/>
      <c r="BGQ1005" s="381"/>
      <c r="BGR1005" s="381"/>
      <c r="BGS1005" s="381"/>
      <c r="BGT1005" s="381"/>
      <c r="BGU1005" s="381"/>
      <c r="BGV1005" s="381"/>
      <c r="BGW1005" s="381"/>
      <c r="BGX1005" s="381"/>
      <c r="BGY1005" s="381"/>
      <c r="BGZ1005" s="381"/>
      <c r="BHA1005" s="381"/>
      <c r="BHB1005" s="381"/>
      <c r="BHC1005" s="381"/>
      <c r="BHD1005" s="381"/>
      <c r="BHE1005" s="381"/>
      <c r="BHF1005" s="381"/>
      <c r="BHG1005" s="381"/>
      <c r="BHH1005" s="381"/>
      <c r="BHI1005" s="381"/>
      <c r="BHJ1005" s="381"/>
      <c r="BHK1005" s="381"/>
      <c r="BHL1005" s="381"/>
      <c r="BHM1005" s="381"/>
      <c r="BHN1005" s="381"/>
      <c r="BHO1005" s="381"/>
      <c r="BHP1005" s="381"/>
      <c r="BHQ1005" s="381"/>
      <c r="BHR1005" s="381"/>
      <c r="BHS1005" s="381"/>
      <c r="BHT1005" s="381"/>
      <c r="BHU1005" s="381"/>
      <c r="BHV1005" s="381"/>
      <c r="BHW1005" s="381"/>
      <c r="BHX1005" s="381"/>
      <c r="BHY1005" s="381"/>
      <c r="BHZ1005" s="381"/>
      <c r="BIA1005" s="381"/>
      <c r="BIB1005" s="381"/>
      <c r="BIC1005" s="381"/>
      <c r="BID1005" s="381"/>
      <c r="BIE1005" s="381"/>
      <c r="BIF1005" s="381"/>
      <c r="BIG1005" s="381"/>
      <c r="BIH1005" s="381"/>
      <c r="BII1005" s="381"/>
      <c r="BIJ1005" s="381"/>
      <c r="BIK1005" s="381"/>
      <c r="BIL1005" s="381"/>
      <c r="BIM1005" s="381"/>
      <c r="BIN1005" s="381"/>
      <c r="BIO1005" s="381"/>
      <c r="BIP1005" s="381"/>
      <c r="BIQ1005" s="381"/>
      <c r="BIR1005" s="381"/>
      <c r="BIS1005" s="381"/>
      <c r="BIT1005" s="381"/>
      <c r="BIU1005" s="381"/>
      <c r="BIV1005" s="381"/>
      <c r="BIW1005" s="381"/>
      <c r="BIX1005" s="381"/>
      <c r="BIY1005" s="381"/>
      <c r="BIZ1005" s="381"/>
      <c r="BJA1005" s="381"/>
      <c r="BJB1005" s="381"/>
      <c r="BJC1005" s="381"/>
      <c r="BJD1005" s="381"/>
      <c r="BJE1005" s="381"/>
      <c r="BJF1005" s="381"/>
      <c r="BJG1005" s="381"/>
      <c r="BJH1005" s="381"/>
      <c r="BJI1005" s="381"/>
      <c r="BJJ1005" s="381"/>
      <c r="BJK1005" s="381"/>
      <c r="BJL1005" s="381"/>
      <c r="BJM1005" s="381"/>
      <c r="BJN1005" s="381"/>
      <c r="BJO1005" s="381"/>
      <c r="BJP1005" s="381"/>
      <c r="BJQ1005" s="381"/>
      <c r="BJR1005" s="381"/>
      <c r="BJS1005" s="381"/>
      <c r="BJT1005" s="381"/>
      <c r="BJU1005" s="381"/>
      <c r="BJV1005" s="381"/>
      <c r="BJW1005" s="381"/>
      <c r="BJX1005" s="381"/>
      <c r="BJY1005" s="381"/>
      <c r="BJZ1005" s="381"/>
      <c r="BKA1005" s="381"/>
      <c r="BKB1005" s="381"/>
      <c r="BKC1005" s="381"/>
      <c r="BKD1005" s="381"/>
      <c r="BKE1005" s="381"/>
      <c r="BKF1005" s="381"/>
      <c r="BKG1005" s="381"/>
      <c r="BKH1005" s="381"/>
      <c r="BKI1005" s="381"/>
      <c r="BKJ1005" s="381"/>
      <c r="BKK1005" s="381"/>
      <c r="BKL1005" s="381"/>
      <c r="BKM1005" s="381"/>
      <c r="BKN1005" s="381"/>
      <c r="BKO1005" s="381"/>
      <c r="BKP1005" s="381"/>
      <c r="BKQ1005" s="381"/>
      <c r="BKR1005" s="381"/>
      <c r="BKS1005" s="381"/>
      <c r="BKT1005" s="381"/>
      <c r="BKU1005" s="381"/>
      <c r="BKV1005" s="381"/>
      <c r="BKW1005" s="381"/>
      <c r="BKX1005" s="381"/>
      <c r="BKY1005" s="381"/>
      <c r="BKZ1005" s="381"/>
      <c r="BLA1005" s="381"/>
      <c r="BLB1005" s="381"/>
      <c r="BLC1005" s="381"/>
      <c r="BLD1005" s="381"/>
      <c r="BLE1005" s="381"/>
      <c r="BLF1005" s="381"/>
      <c r="BLG1005" s="381"/>
      <c r="BLH1005" s="381"/>
      <c r="BLI1005" s="381"/>
      <c r="BLJ1005" s="381"/>
      <c r="BLK1005" s="381"/>
      <c r="BLL1005" s="381"/>
      <c r="BLM1005" s="381"/>
      <c r="BLN1005" s="381"/>
      <c r="BLO1005" s="381"/>
      <c r="BLP1005" s="381"/>
      <c r="BLQ1005" s="381"/>
      <c r="BLR1005" s="381"/>
      <c r="BLS1005" s="381"/>
      <c r="BLT1005" s="381"/>
      <c r="BLU1005" s="381"/>
      <c r="BLV1005" s="381"/>
      <c r="BLW1005" s="381"/>
      <c r="BLX1005" s="381"/>
      <c r="BLY1005" s="381"/>
      <c r="BLZ1005" s="381"/>
      <c r="BMA1005" s="381"/>
      <c r="BMB1005" s="381"/>
      <c r="BMC1005" s="381"/>
      <c r="BMD1005" s="381"/>
      <c r="BME1005" s="381"/>
      <c r="BMF1005" s="381"/>
      <c r="BMG1005" s="381"/>
      <c r="BMH1005" s="381"/>
      <c r="BMI1005" s="381"/>
      <c r="BMJ1005" s="381"/>
      <c r="BMK1005" s="381"/>
      <c r="BML1005" s="381"/>
      <c r="BMM1005" s="381"/>
      <c r="BMN1005" s="381"/>
      <c r="BMO1005" s="381"/>
      <c r="BMP1005" s="381"/>
      <c r="BMQ1005" s="381"/>
      <c r="BMR1005" s="381"/>
      <c r="BMS1005" s="381"/>
      <c r="BMT1005" s="381"/>
      <c r="BMU1005" s="381"/>
      <c r="BMV1005" s="381"/>
      <c r="BMW1005" s="381"/>
      <c r="BMX1005" s="381"/>
      <c r="BMY1005" s="381"/>
      <c r="BMZ1005" s="381"/>
      <c r="BNA1005" s="381"/>
      <c r="BNB1005" s="381"/>
      <c r="BNC1005" s="381"/>
      <c r="BND1005" s="381"/>
      <c r="BNE1005" s="381"/>
      <c r="BNF1005" s="381"/>
      <c r="BNG1005" s="381"/>
      <c r="BNH1005" s="381"/>
      <c r="BNI1005" s="381"/>
      <c r="BNJ1005" s="381"/>
      <c r="BNK1005" s="381"/>
      <c r="BNL1005" s="381"/>
      <c r="BNM1005" s="381"/>
      <c r="BNN1005" s="381"/>
      <c r="BNO1005" s="381"/>
      <c r="BNP1005" s="381"/>
      <c r="BNQ1005" s="381"/>
      <c r="BNR1005" s="381"/>
      <c r="BNS1005" s="381"/>
      <c r="BNT1005" s="381"/>
      <c r="BNU1005" s="381"/>
      <c r="BNV1005" s="381"/>
      <c r="BNW1005" s="381"/>
      <c r="BNX1005" s="381"/>
      <c r="BNY1005" s="381"/>
      <c r="BNZ1005" s="381"/>
      <c r="BOA1005" s="381"/>
      <c r="BOB1005" s="381"/>
      <c r="BOC1005" s="381"/>
      <c r="BOD1005" s="381"/>
      <c r="BOE1005" s="381"/>
      <c r="BOF1005" s="381"/>
      <c r="BOG1005" s="381"/>
      <c r="BOH1005" s="381"/>
      <c r="BOI1005" s="381"/>
      <c r="BOJ1005" s="381"/>
      <c r="BOK1005" s="381"/>
      <c r="BOL1005" s="381"/>
      <c r="BOM1005" s="381"/>
      <c r="BON1005" s="381"/>
      <c r="BOO1005" s="381"/>
      <c r="BOP1005" s="381"/>
      <c r="BOQ1005" s="381"/>
      <c r="BOR1005" s="381"/>
      <c r="BOS1005" s="381"/>
      <c r="BOT1005" s="381"/>
      <c r="BOU1005" s="381"/>
      <c r="BOV1005" s="381"/>
      <c r="BOW1005" s="381"/>
      <c r="BOX1005" s="381"/>
      <c r="BOY1005" s="381"/>
      <c r="BOZ1005" s="381"/>
      <c r="BPA1005" s="381"/>
      <c r="BPB1005" s="381"/>
      <c r="BPC1005" s="381"/>
      <c r="BPD1005" s="381"/>
      <c r="BPE1005" s="381"/>
      <c r="BPF1005" s="381"/>
      <c r="BPG1005" s="381"/>
      <c r="BPH1005" s="381"/>
      <c r="BPI1005" s="381"/>
      <c r="BPJ1005" s="381"/>
      <c r="BPK1005" s="381"/>
      <c r="BPL1005" s="381"/>
      <c r="BPM1005" s="381"/>
      <c r="BPN1005" s="381"/>
      <c r="BPO1005" s="381"/>
      <c r="BPP1005" s="381"/>
      <c r="BPQ1005" s="381"/>
      <c r="BPR1005" s="381"/>
      <c r="BPS1005" s="381"/>
      <c r="BPT1005" s="381"/>
      <c r="BPU1005" s="381"/>
      <c r="BPV1005" s="381"/>
      <c r="BPW1005" s="381"/>
      <c r="BPX1005" s="381"/>
      <c r="BPY1005" s="381"/>
      <c r="BPZ1005" s="381"/>
      <c r="BQA1005" s="381"/>
      <c r="BQB1005" s="381"/>
      <c r="BQC1005" s="381"/>
      <c r="BQD1005" s="381"/>
      <c r="BQE1005" s="381"/>
      <c r="BQF1005" s="381"/>
      <c r="BQG1005" s="381"/>
      <c r="BQH1005" s="381"/>
      <c r="BQI1005" s="381"/>
      <c r="BQJ1005" s="381"/>
      <c r="BQK1005" s="381"/>
      <c r="BQL1005" s="381"/>
      <c r="BQM1005" s="381"/>
      <c r="BQN1005" s="381"/>
      <c r="BQO1005" s="381"/>
      <c r="BQP1005" s="381"/>
      <c r="BQQ1005" s="381"/>
      <c r="BQR1005" s="381"/>
      <c r="BQS1005" s="381"/>
      <c r="BQT1005" s="381"/>
      <c r="BQU1005" s="381"/>
      <c r="BQV1005" s="381"/>
      <c r="BQW1005" s="381"/>
      <c r="BQX1005" s="381"/>
      <c r="BQY1005" s="381"/>
      <c r="BQZ1005" s="381"/>
      <c r="BRA1005" s="381"/>
      <c r="BRB1005" s="381"/>
      <c r="BRC1005" s="381"/>
      <c r="BRD1005" s="381"/>
      <c r="BRE1005" s="381"/>
      <c r="BRF1005" s="381"/>
      <c r="BRG1005" s="381"/>
      <c r="BRH1005" s="381"/>
      <c r="BRI1005" s="381"/>
      <c r="BRJ1005" s="381"/>
      <c r="BRK1005" s="381"/>
      <c r="BRL1005" s="381"/>
      <c r="BRM1005" s="381"/>
      <c r="BRN1005" s="381"/>
      <c r="BRO1005" s="381"/>
      <c r="BRP1005" s="381"/>
      <c r="BRQ1005" s="381"/>
      <c r="BRR1005" s="381"/>
      <c r="BRS1005" s="381"/>
      <c r="BRT1005" s="381"/>
      <c r="BRU1005" s="381"/>
      <c r="BRV1005" s="381"/>
      <c r="BRW1005" s="381"/>
      <c r="BRX1005" s="381"/>
      <c r="BRY1005" s="381"/>
      <c r="BRZ1005" s="381"/>
      <c r="BSA1005" s="381"/>
      <c r="BSB1005" s="381"/>
      <c r="BSC1005" s="381"/>
      <c r="BSD1005" s="381"/>
      <c r="BSE1005" s="381"/>
      <c r="BSF1005" s="381"/>
      <c r="BSG1005" s="381"/>
      <c r="BSH1005" s="381"/>
      <c r="BSI1005" s="381"/>
      <c r="BSJ1005" s="381"/>
      <c r="BSK1005" s="381"/>
      <c r="BSL1005" s="381"/>
      <c r="BSM1005" s="381"/>
      <c r="BSN1005" s="381"/>
      <c r="BSO1005" s="381"/>
      <c r="BSP1005" s="381"/>
      <c r="BSQ1005" s="381"/>
      <c r="BSR1005" s="381"/>
      <c r="BSS1005" s="381"/>
      <c r="BST1005" s="381"/>
      <c r="BSU1005" s="381"/>
      <c r="BSV1005" s="381"/>
      <c r="BSW1005" s="381"/>
      <c r="BSX1005" s="381"/>
      <c r="BSY1005" s="381"/>
      <c r="BSZ1005" s="381"/>
      <c r="BTA1005" s="381"/>
      <c r="BTB1005" s="381"/>
      <c r="BTC1005" s="381"/>
      <c r="BTD1005" s="381"/>
      <c r="BTE1005" s="381"/>
      <c r="BTF1005" s="381"/>
      <c r="BTG1005" s="381"/>
      <c r="BTH1005" s="381"/>
      <c r="BTI1005" s="381"/>
      <c r="BTJ1005" s="381"/>
      <c r="BTK1005" s="381"/>
      <c r="BTL1005" s="381"/>
      <c r="BTM1005" s="381"/>
      <c r="BTN1005" s="381"/>
      <c r="BTO1005" s="381"/>
      <c r="BTP1005" s="381"/>
      <c r="BTQ1005" s="381"/>
      <c r="BTR1005" s="381"/>
      <c r="BTS1005" s="381"/>
      <c r="BTT1005" s="381"/>
      <c r="BTU1005" s="381"/>
      <c r="BTV1005" s="381"/>
      <c r="BTW1005" s="381"/>
      <c r="BTX1005" s="381"/>
      <c r="BTY1005" s="381"/>
      <c r="BTZ1005" s="381"/>
      <c r="BUA1005" s="381"/>
      <c r="BUB1005" s="381"/>
      <c r="BUC1005" s="381"/>
      <c r="BUD1005" s="381"/>
      <c r="BUE1005" s="381"/>
      <c r="BUF1005" s="381"/>
      <c r="BUG1005" s="381"/>
      <c r="BUH1005" s="381"/>
      <c r="BUI1005" s="381"/>
      <c r="BUJ1005" s="381"/>
      <c r="BUK1005" s="381"/>
      <c r="BUL1005" s="381"/>
      <c r="BUM1005" s="381"/>
      <c r="BUN1005" s="381"/>
      <c r="BUO1005" s="381"/>
      <c r="BUP1005" s="381"/>
      <c r="BUQ1005" s="381"/>
      <c r="BUR1005" s="381"/>
      <c r="BUS1005" s="381"/>
      <c r="BUT1005" s="381"/>
      <c r="BUU1005" s="381"/>
      <c r="BUV1005" s="381"/>
      <c r="BUW1005" s="381"/>
      <c r="BUX1005" s="381"/>
      <c r="BUY1005" s="381"/>
      <c r="BUZ1005" s="381"/>
      <c r="BVA1005" s="381"/>
      <c r="BVB1005" s="381"/>
      <c r="BVC1005" s="381"/>
      <c r="BVD1005" s="381"/>
      <c r="BVE1005" s="381"/>
      <c r="BVF1005" s="381"/>
      <c r="BVG1005" s="381"/>
      <c r="BVH1005" s="381"/>
      <c r="BVI1005" s="381"/>
      <c r="BVJ1005" s="381"/>
      <c r="BVK1005" s="381"/>
      <c r="BVL1005" s="381"/>
      <c r="BVM1005" s="381"/>
      <c r="BVN1005" s="381"/>
      <c r="BVO1005" s="381"/>
      <c r="BVP1005" s="381"/>
      <c r="BVQ1005" s="381"/>
      <c r="BVR1005" s="381"/>
      <c r="BVS1005" s="381"/>
      <c r="BVT1005" s="381"/>
      <c r="BVU1005" s="381"/>
      <c r="BVV1005" s="381"/>
      <c r="BVW1005" s="381"/>
      <c r="BVX1005" s="381"/>
      <c r="BVY1005" s="381"/>
      <c r="BVZ1005" s="381"/>
      <c r="BWA1005" s="381"/>
      <c r="BWB1005" s="381"/>
      <c r="BWC1005" s="381"/>
      <c r="BWD1005" s="381"/>
      <c r="BWE1005" s="381"/>
      <c r="BWF1005" s="381"/>
      <c r="BWG1005" s="381"/>
      <c r="BWH1005" s="381"/>
      <c r="BWI1005" s="381"/>
      <c r="BWJ1005" s="381"/>
      <c r="BWK1005" s="381"/>
      <c r="BWL1005" s="381"/>
      <c r="BWM1005" s="381"/>
      <c r="BWN1005" s="381"/>
      <c r="BWO1005" s="381"/>
      <c r="BWP1005" s="381"/>
      <c r="BWQ1005" s="381"/>
      <c r="BWR1005" s="381"/>
      <c r="BWS1005" s="381"/>
      <c r="BWT1005" s="381"/>
      <c r="BWU1005" s="381"/>
      <c r="BWV1005" s="381"/>
      <c r="BWW1005" s="381"/>
      <c r="BWX1005" s="381"/>
      <c r="BWY1005" s="381"/>
      <c r="BWZ1005" s="381"/>
      <c r="BXA1005" s="381"/>
      <c r="BXB1005" s="381"/>
      <c r="BXC1005" s="381"/>
      <c r="BXD1005" s="381"/>
      <c r="BXE1005" s="381"/>
      <c r="BXF1005" s="381"/>
      <c r="BXG1005" s="381"/>
      <c r="BXH1005" s="381"/>
      <c r="BXI1005" s="381"/>
      <c r="BXJ1005" s="381"/>
      <c r="BXK1005" s="381"/>
      <c r="BXL1005" s="381"/>
      <c r="BXM1005" s="381"/>
      <c r="BXN1005" s="381"/>
      <c r="BXO1005" s="381"/>
      <c r="BXP1005" s="381"/>
      <c r="BXQ1005" s="381"/>
      <c r="BXR1005" s="381"/>
      <c r="BXS1005" s="381"/>
      <c r="BXT1005" s="381"/>
      <c r="BXU1005" s="381"/>
      <c r="BXV1005" s="381"/>
      <c r="BXW1005" s="381"/>
      <c r="BXX1005" s="381"/>
      <c r="BXY1005" s="381"/>
      <c r="BXZ1005" s="381"/>
      <c r="BYA1005" s="381"/>
      <c r="BYB1005" s="381"/>
      <c r="BYC1005" s="381"/>
      <c r="BYD1005" s="381"/>
      <c r="BYE1005" s="381"/>
      <c r="BYF1005" s="381"/>
      <c r="BYG1005" s="381"/>
      <c r="BYH1005" s="381"/>
      <c r="BYI1005" s="381"/>
      <c r="BYJ1005" s="381"/>
      <c r="BYK1005" s="381"/>
      <c r="BYL1005" s="381"/>
      <c r="BYM1005" s="381"/>
      <c r="BYN1005" s="381"/>
      <c r="BYO1005" s="381"/>
      <c r="BYP1005" s="381"/>
      <c r="BYQ1005" s="381"/>
      <c r="BYR1005" s="381"/>
      <c r="BYS1005" s="381"/>
      <c r="BYT1005" s="381"/>
      <c r="BYU1005" s="381"/>
      <c r="BYV1005" s="381"/>
      <c r="BYW1005" s="381"/>
      <c r="BYX1005" s="381"/>
      <c r="BYY1005" s="381"/>
      <c r="BYZ1005" s="381"/>
      <c r="BZA1005" s="381"/>
      <c r="BZB1005" s="381"/>
      <c r="BZC1005" s="381"/>
      <c r="BZD1005" s="381"/>
      <c r="BZE1005" s="381"/>
      <c r="BZF1005" s="381"/>
      <c r="BZG1005" s="381"/>
      <c r="BZH1005" s="381"/>
      <c r="BZI1005" s="381"/>
      <c r="BZJ1005" s="381"/>
      <c r="BZK1005" s="381"/>
      <c r="BZL1005" s="381"/>
      <c r="BZM1005" s="381"/>
      <c r="BZN1005" s="381"/>
      <c r="BZO1005" s="381"/>
      <c r="BZP1005" s="381"/>
      <c r="BZQ1005" s="381"/>
      <c r="BZR1005" s="381"/>
      <c r="BZS1005" s="381"/>
      <c r="BZT1005" s="381"/>
      <c r="BZU1005" s="381"/>
      <c r="BZV1005" s="381"/>
      <c r="BZW1005" s="381"/>
      <c r="BZX1005" s="381"/>
      <c r="BZY1005" s="381"/>
      <c r="BZZ1005" s="381"/>
      <c r="CAA1005" s="381"/>
      <c r="CAB1005" s="381"/>
      <c r="CAC1005" s="381"/>
      <c r="CAD1005" s="381"/>
      <c r="CAE1005" s="381"/>
      <c r="CAF1005" s="381"/>
      <c r="CAG1005" s="381"/>
      <c r="CAH1005" s="381"/>
      <c r="CAI1005" s="381"/>
      <c r="CAJ1005" s="381"/>
      <c r="CAK1005" s="381"/>
      <c r="CAL1005" s="381"/>
      <c r="CAM1005" s="381"/>
      <c r="CAN1005" s="381"/>
      <c r="CAO1005" s="381"/>
      <c r="CAP1005" s="381"/>
      <c r="CAQ1005" s="381"/>
      <c r="CAR1005" s="381"/>
      <c r="CAS1005" s="381"/>
      <c r="CAT1005" s="381"/>
      <c r="CAU1005" s="381"/>
      <c r="CAV1005" s="381"/>
      <c r="CAW1005" s="381"/>
      <c r="CAX1005" s="381"/>
      <c r="CAY1005" s="381"/>
      <c r="CAZ1005" s="381"/>
      <c r="CBA1005" s="381"/>
      <c r="CBB1005" s="381"/>
      <c r="CBC1005" s="381"/>
      <c r="CBD1005" s="381"/>
      <c r="CBE1005" s="381"/>
      <c r="CBF1005" s="381"/>
      <c r="CBG1005" s="381"/>
      <c r="CBH1005" s="381"/>
      <c r="CBI1005" s="381"/>
      <c r="CBJ1005" s="381"/>
      <c r="CBK1005" s="381"/>
      <c r="CBL1005" s="381"/>
      <c r="CBM1005" s="381"/>
      <c r="CBN1005" s="381"/>
      <c r="CBO1005" s="381"/>
      <c r="CBP1005" s="381"/>
      <c r="CBQ1005" s="381"/>
      <c r="CBR1005" s="381"/>
      <c r="CBS1005" s="381"/>
      <c r="CBT1005" s="381"/>
      <c r="CBU1005" s="381"/>
      <c r="CBV1005" s="381"/>
      <c r="CBW1005" s="381"/>
      <c r="CBX1005" s="381"/>
      <c r="CBY1005" s="381"/>
      <c r="CBZ1005" s="381"/>
      <c r="CCA1005" s="381"/>
      <c r="CCB1005" s="381"/>
      <c r="CCC1005" s="381"/>
      <c r="CCD1005" s="381"/>
      <c r="CCE1005" s="381"/>
      <c r="CCF1005" s="381"/>
      <c r="CCG1005" s="381"/>
      <c r="CCH1005" s="381"/>
      <c r="CCI1005" s="381"/>
      <c r="CCJ1005" s="381"/>
      <c r="CCK1005" s="381"/>
      <c r="CCL1005" s="381"/>
      <c r="CCM1005" s="381"/>
      <c r="CCN1005" s="381"/>
      <c r="CCO1005" s="381"/>
      <c r="CCP1005" s="381"/>
      <c r="CCQ1005" s="381"/>
      <c r="CCR1005" s="381"/>
      <c r="CCS1005" s="381"/>
      <c r="CCT1005" s="381"/>
      <c r="CCU1005" s="381"/>
      <c r="CCV1005" s="381"/>
      <c r="CCW1005" s="381"/>
      <c r="CCX1005" s="381"/>
      <c r="CCY1005" s="381"/>
      <c r="CCZ1005" s="381"/>
      <c r="CDA1005" s="381"/>
      <c r="CDB1005" s="381"/>
      <c r="CDC1005" s="381"/>
      <c r="CDD1005" s="381"/>
      <c r="CDE1005" s="381"/>
      <c r="CDF1005" s="381"/>
      <c r="CDG1005" s="381"/>
      <c r="CDH1005" s="381"/>
      <c r="CDI1005" s="381"/>
      <c r="CDJ1005" s="381"/>
      <c r="CDK1005" s="381"/>
      <c r="CDL1005" s="381"/>
      <c r="CDM1005" s="381"/>
      <c r="CDN1005" s="381"/>
      <c r="CDO1005" s="381"/>
      <c r="CDP1005" s="381"/>
      <c r="CDQ1005" s="381"/>
      <c r="CDR1005" s="381"/>
      <c r="CDS1005" s="381"/>
      <c r="CDT1005" s="381"/>
      <c r="CDU1005" s="381"/>
      <c r="CDV1005" s="381"/>
      <c r="CDW1005" s="381"/>
      <c r="CDX1005" s="381"/>
      <c r="CDY1005" s="381"/>
      <c r="CDZ1005" s="381"/>
      <c r="CEA1005" s="381"/>
      <c r="CEB1005" s="381"/>
      <c r="CEC1005" s="381"/>
      <c r="CED1005" s="381"/>
      <c r="CEE1005" s="381"/>
      <c r="CEF1005" s="381"/>
      <c r="CEG1005" s="381"/>
      <c r="CEH1005" s="381"/>
      <c r="CEI1005" s="381"/>
      <c r="CEJ1005" s="381"/>
      <c r="CEK1005" s="381"/>
      <c r="CEL1005" s="381"/>
      <c r="CEM1005" s="381"/>
      <c r="CEN1005" s="381"/>
      <c r="CEO1005" s="381"/>
      <c r="CEP1005" s="381"/>
      <c r="CEQ1005" s="381"/>
      <c r="CER1005" s="381"/>
      <c r="CES1005" s="381"/>
      <c r="CET1005" s="381"/>
      <c r="CEU1005" s="381"/>
      <c r="CEV1005" s="381"/>
      <c r="CEW1005" s="381"/>
      <c r="CEX1005" s="381"/>
      <c r="CEY1005" s="381"/>
      <c r="CEZ1005" s="381"/>
      <c r="CFA1005" s="381"/>
      <c r="CFB1005" s="381"/>
      <c r="CFC1005" s="381"/>
      <c r="CFD1005" s="381"/>
      <c r="CFE1005" s="381"/>
      <c r="CFF1005" s="381"/>
      <c r="CFG1005" s="381"/>
      <c r="CFH1005" s="381"/>
      <c r="CFI1005" s="381"/>
      <c r="CFJ1005" s="381"/>
      <c r="CFK1005" s="381"/>
      <c r="CFL1005" s="381"/>
      <c r="CFM1005" s="381"/>
      <c r="CFN1005" s="381"/>
      <c r="CFO1005" s="381"/>
      <c r="CFP1005" s="381"/>
      <c r="CFQ1005" s="381"/>
      <c r="CFR1005" s="381"/>
      <c r="CFS1005" s="381"/>
      <c r="CFT1005" s="381"/>
      <c r="CFU1005" s="381"/>
      <c r="CFV1005" s="381"/>
      <c r="CFW1005" s="381"/>
      <c r="CFX1005" s="381"/>
      <c r="CFY1005" s="381"/>
      <c r="CFZ1005" s="381"/>
      <c r="CGA1005" s="381"/>
      <c r="CGB1005" s="381"/>
      <c r="CGC1005" s="381"/>
      <c r="CGD1005" s="381"/>
      <c r="CGE1005" s="381"/>
      <c r="CGF1005" s="381"/>
      <c r="CGG1005" s="381"/>
      <c r="CGH1005" s="381"/>
      <c r="CGI1005" s="381"/>
      <c r="CGJ1005" s="381"/>
      <c r="CGK1005" s="381"/>
      <c r="CGL1005" s="381"/>
      <c r="CGM1005" s="381"/>
      <c r="CGN1005" s="381"/>
      <c r="CGO1005" s="381"/>
      <c r="CGP1005" s="381"/>
      <c r="CGQ1005" s="381"/>
      <c r="CGR1005" s="381"/>
      <c r="CGS1005" s="381"/>
      <c r="CGT1005" s="381"/>
      <c r="CGU1005" s="381"/>
      <c r="CGV1005" s="381"/>
      <c r="CGW1005" s="381"/>
      <c r="CGX1005" s="381"/>
      <c r="CGY1005" s="381"/>
      <c r="CGZ1005" s="381"/>
      <c r="CHA1005" s="381"/>
      <c r="CHB1005" s="381"/>
      <c r="CHC1005" s="381"/>
      <c r="CHD1005" s="381"/>
      <c r="CHE1005" s="381"/>
      <c r="CHF1005" s="381"/>
      <c r="CHG1005" s="381"/>
      <c r="CHH1005" s="381"/>
      <c r="CHI1005" s="381"/>
      <c r="CHJ1005" s="381"/>
      <c r="CHK1005" s="381"/>
      <c r="CHL1005" s="381"/>
      <c r="CHM1005" s="381"/>
      <c r="CHN1005" s="381"/>
      <c r="CHO1005" s="381"/>
      <c r="CHP1005" s="381"/>
      <c r="CHQ1005" s="381"/>
      <c r="CHR1005" s="381"/>
      <c r="CHS1005" s="381"/>
      <c r="CHT1005" s="381"/>
      <c r="CHU1005" s="381"/>
      <c r="CHV1005" s="381"/>
      <c r="CHW1005" s="381"/>
      <c r="CHX1005" s="381"/>
      <c r="CHY1005" s="381"/>
      <c r="CHZ1005" s="381"/>
      <c r="CIA1005" s="381"/>
      <c r="CIB1005" s="381"/>
      <c r="CIC1005" s="381"/>
      <c r="CID1005" s="381"/>
      <c r="CIE1005" s="381"/>
      <c r="CIF1005" s="381"/>
      <c r="CIG1005" s="381"/>
      <c r="CIH1005" s="381"/>
      <c r="CII1005" s="381"/>
      <c r="CIJ1005" s="381"/>
      <c r="CIK1005" s="381"/>
      <c r="CIL1005" s="381"/>
      <c r="CIM1005" s="381"/>
      <c r="CIN1005" s="381"/>
      <c r="CIO1005" s="381"/>
      <c r="CIP1005" s="381"/>
      <c r="CIQ1005" s="381"/>
      <c r="CIR1005" s="381"/>
      <c r="CIS1005" s="381"/>
      <c r="CIT1005" s="381"/>
      <c r="CIU1005" s="381"/>
      <c r="CIV1005" s="381"/>
      <c r="CIW1005" s="381"/>
      <c r="CIX1005" s="381"/>
      <c r="CIY1005" s="381"/>
      <c r="CIZ1005" s="381"/>
      <c r="CJA1005" s="381"/>
      <c r="CJB1005" s="381"/>
      <c r="CJC1005" s="381"/>
      <c r="CJD1005" s="381"/>
      <c r="CJE1005" s="381"/>
      <c r="CJF1005" s="381"/>
      <c r="CJG1005" s="381"/>
      <c r="CJH1005" s="381"/>
      <c r="CJI1005" s="381"/>
      <c r="CJJ1005" s="381"/>
      <c r="CJK1005" s="381"/>
      <c r="CJL1005" s="381"/>
      <c r="CJM1005" s="381"/>
      <c r="CJN1005" s="381"/>
      <c r="CJO1005" s="381"/>
      <c r="CJP1005" s="381"/>
      <c r="CJQ1005" s="381"/>
      <c r="CJR1005" s="381"/>
      <c r="CJS1005" s="381"/>
      <c r="CJT1005" s="381"/>
      <c r="CJU1005" s="381"/>
      <c r="CJV1005" s="381"/>
      <c r="CJW1005" s="381"/>
      <c r="CJX1005" s="381"/>
      <c r="CJY1005" s="381"/>
      <c r="CJZ1005" s="381"/>
      <c r="CKA1005" s="381"/>
      <c r="CKB1005" s="381"/>
      <c r="CKC1005" s="381"/>
      <c r="CKD1005" s="381"/>
      <c r="CKE1005" s="381"/>
      <c r="CKF1005" s="381"/>
      <c r="CKG1005" s="381"/>
      <c r="CKH1005" s="381"/>
      <c r="CKI1005" s="381"/>
      <c r="CKJ1005" s="381"/>
      <c r="CKK1005" s="381"/>
      <c r="CKL1005" s="381"/>
      <c r="CKM1005" s="381"/>
      <c r="CKN1005" s="381"/>
      <c r="CKO1005" s="381"/>
      <c r="CKP1005" s="381"/>
      <c r="CKQ1005" s="381"/>
      <c r="CKR1005" s="381"/>
      <c r="CKS1005" s="381"/>
      <c r="CKT1005" s="381"/>
      <c r="CKU1005" s="381"/>
      <c r="CKV1005" s="381"/>
      <c r="CKW1005" s="381"/>
      <c r="CKX1005" s="381"/>
      <c r="CKY1005" s="381"/>
      <c r="CKZ1005" s="381"/>
      <c r="CLA1005" s="381"/>
      <c r="CLB1005" s="381"/>
      <c r="CLC1005" s="381"/>
      <c r="CLD1005" s="381"/>
      <c r="CLE1005" s="381"/>
      <c r="CLF1005" s="381"/>
      <c r="CLG1005" s="381"/>
      <c r="CLH1005" s="381"/>
      <c r="CLI1005" s="381"/>
      <c r="CLJ1005" s="381"/>
      <c r="CLK1005" s="381"/>
      <c r="CLL1005" s="381"/>
      <c r="CLM1005" s="381"/>
      <c r="CLN1005" s="381"/>
      <c r="CLO1005" s="381"/>
      <c r="CLP1005" s="381"/>
      <c r="CLQ1005" s="381"/>
      <c r="CLR1005" s="381"/>
      <c r="CLS1005" s="381"/>
      <c r="CLT1005" s="381"/>
      <c r="CLU1005" s="381"/>
      <c r="CLV1005" s="381"/>
      <c r="CLW1005" s="381"/>
      <c r="CLX1005" s="381"/>
      <c r="CLY1005" s="381"/>
      <c r="CLZ1005" s="381"/>
      <c r="CMA1005" s="381"/>
      <c r="CMB1005" s="381"/>
      <c r="CMC1005" s="381"/>
      <c r="CMD1005" s="381"/>
      <c r="CME1005" s="381"/>
      <c r="CMF1005" s="381"/>
      <c r="CMG1005" s="381"/>
      <c r="CMH1005" s="381"/>
      <c r="CMI1005" s="381"/>
      <c r="CMJ1005" s="381"/>
      <c r="CMK1005" s="381"/>
      <c r="CML1005" s="381"/>
      <c r="CMM1005" s="381"/>
      <c r="CMN1005" s="381"/>
      <c r="CMO1005" s="381"/>
      <c r="CMP1005" s="381"/>
      <c r="CMQ1005" s="381"/>
      <c r="CMR1005" s="381"/>
      <c r="CMS1005" s="381"/>
      <c r="CMT1005" s="381"/>
      <c r="CMU1005" s="381"/>
      <c r="CMV1005" s="381"/>
      <c r="CMW1005" s="381"/>
      <c r="CMX1005" s="381"/>
      <c r="CMY1005" s="381"/>
      <c r="CMZ1005" s="381"/>
      <c r="CNA1005" s="381"/>
      <c r="CNB1005" s="381"/>
      <c r="CNC1005" s="381"/>
      <c r="CND1005" s="381"/>
      <c r="CNE1005" s="381"/>
      <c r="CNF1005" s="381"/>
      <c r="CNG1005" s="381"/>
      <c r="CNH1005" s="381"/>
      <c r="CNI1005" s="381"/>
      <c r="CNJ1005" s="381"/>
      <c r="CNK1005" s="381"/>
      <c r="CNL1005" s="381"/>
      <c r="CNM1005" s="381"/>
      <c r="CNN1005" s="381"/>
      <c r="CNO1005" s="381"/>
      <c r="CNP1005" s="381"/>
      <c r="CNQ1005" s="381"/>
      <c r="CNR1005" s="381"/>
      <c r="CNS1005" s="381"/>
      <c r="CNT1005" s="381"/>
      <c r="CNU1005" s="381"/>
      <c r="CNV1005" s="381"/>
      <c r="CNW1005" s="381"/>
      <c r="CNX1005" s="381"/>
      <c r="CNY1005" s="381"/>
      <c r="CNZ1005" s="381"/>
      <c r="COA1005" s="381"/>
      <c r="COB1005" s="381"/>
      <c r="COC1005" s="381"/>
      <c r="COD1005" s="381"/>
      <c r="COE1005" s="381"/>
      <c r="COF1005" s="381"/>
      <c r="COG1005" s="381"/>
      <c r="COH1005" s="381"/>
      <c r="COI1005" s="381"/>
      <c r="COJ1005" s="381"/>
      <c r="COK1005" s="381"/>
      <c r="COL1005" s="381"/>
      <c r="COM1005" s="381"/>
      <c r="CON1005" s="381"/>
      <c r="COO1005" s="381"/>
      <c r="COP1005" s="381"/>
      <c r="COQ1005" s="381"/>
      <c r="COR1005" s="381"/>
      <c r="COS1005" s="381"/>
      <c r="COT1005" s="381"/>
      <c r="COU1005" s="381"/>
      <c r="COV1005" s="381"/>
      <c r="COW1005" s="381"/>
      <c r="COX1005" s="381"/>
      <c r="COY1005" s="381"/>
      <c r="COZ1005" s="381"/>
      <c r="CPA1005" s="381"/>
      <c r="CPB1005" s="381"/>
      <c r="CPC1005" s="381"/>
      <c r="CPD1005" s="381"/>
      <c r="CPE1005" s="381"/>
      <c r="CPF1005" s="381"/>
      <c r="CPG1005" s="381"/>
      <c r="CPH1005" s="381"/>
      <c r="CPI1005" s="381"/>
      <c r="CPJ1005" s="381"/>
      <c r="CPK1005" s="381"/>
      <c r="CPL1005" s="381"/>
      <c r="CPM1005" s="381"/>
      <c r="CPN1005" s="381"/>
      <c r="CPO1005" s="381"/>
      <c r="CPP1005" s="381"/>
      <c r="CPQ1005" s="381"/>
      <c r="CPR1005" s="381"/>
      <c r="CPS1005" s="381"/>
      <c r="CPT1005" s="381"/>
      <c r="CPU1005" s="381"/>
      <c r="CPV1005" s="381"/>
      <c r="CPW1005" s="381"/>
      <c r="CPX1005" s="381"/>
      <c r="CPY1005" s="381"/>
      <c r="CPZ1005" s="381"/>
      <c r="CQA1005" s="381"/>
      <c r="CQB1005" s="381"/>
      <c r="CQC1005" s="381"/>
      <c r="CQD1005" s="381"/>
      <c r="CQE1005" s="381"/>
      <c r="CQF1005" s="381"/>
      <c r="CQG1005" s="381"/>
      <c r="CQH1005" s="381"/>
      <c r="CQI1005" s="381"/>
      <c r="CQJ1005" s="381"/>
      <c r="CQK1005" s="381"/>
      <c r="CQL1005" s="381"/>
      <c r="CQM1005" s="381"/>
      <c r="CQN1005" s="381"/>
      <c r="CQO1005" s="381"/>
      <c r="CQP1005" s="381"/>
      <c r="CQQ1005" s="381"/>
      <c r="CQR1005" s="381"/>
      <c r="CQS1005" s="381"/>
      <c r="CQT1005" s="381"/>
      <c r="CQU1005" s="381"/>
      <c r="CQV1005" s="381"/>
      <c r="CQW1005" s="381"/>
      <c r="CQX1005" s="381"/>
      <c r="CQY1005" s="381"/>
      <c r="CQZ1005" s="381"/>
      <c r="CRA1005" s="381"/>
      <c r="CRB1005" s="381"/>
      <c r="CRC1005" s="381"/>
      <c r="CRD1005" s="381"/>
      <c r="CRE1005" s="381"/>
      <c r="CRF1005" s="381"/>
      <c r="CRG1005" s="381"/>
      <c r="CRH1005" s="381"/>
      <c r="CRI1005" s="381"/>
      <c r="CRJ1005" s="381"/>
      <c r="CRK1005" s="381"/>
      <c r="CRL1005" s="381"/>
      <c r="CRM1005" s="381"/>
      <c r="CRN1005" s="381"/>
      <c r="CRO1005" s="381"/>
      <c r="CRP1005" s="381"/>
      <c r="CRQ1005" s="381"/>
      <c r="CRR1005" s="381"/>
      <c r="CRS1005" s="381"/>
      <c r="CRT1005" s="381"/>
      <c r="CRU1005" s="381"/>
      <c r="CRV1005" s="381"/>
      <c r="CRW1005" s="381"/>
      <c r="CRX1005" s="381"/>
      <c r="CRY1005" s="381"/>
      <c r="CRZ1005" s="381"/>
      <c r="CSA1005" s="381"/>
      <c r="CSB1005" s="381"/>
      <c r="CSC1005" s="381"/>
      <c r="CSD1005" s="381"/>
      <c r="CSE1005" s="381"/>
      <c r="CSF1005" s="381"/>
      <c r="CSG1005" s="381"/>
      <c r="CSH1005" s="381"/>
      <c r="CSI1005" s="381"/>
      <c r="CSJ1005" s="381"/>
      <c r="CSK1005" s="381"/>
      <c r="CSL1005" s="381"/>
      <c r="CSM1005" s="381"/>
      <c r="CSN1005" s="381"/>
      <c r="CSO1005" s="381"/>
      <c r="CSP1005" s="381"/>
      <c r="CSQ1005" s="381"/>
      <c r="CSR1005" s="381"/>
      <c r="CSS1005" s="381"/>
      <c r="CST1005" s="381"/>
      <c r="CSU1005" s="381"/>
      <c r="CSV1005" s="381"/>
      <c r="CSW1005" s="381"/>
      <c r="CSX1005" s="381"/>
      <c r="CSY1005" s="381"/>
      <c r="CSZ1005" s="381"/>
      <c r="CTA1005" s="381"/>
      <c r="CTB1005" s="381"/>
      <c r="CTC1005" s="381"/>
      <c r="CTD1005" s="381"/>
      <c r="CTE1005" s="381"/>
      <c r="CTF1005" s="381"/>
      <c r="CTG1005" s="381"/>
      <c r="CTH1005" s="381"/>
      <c r="CTI1005" s="381"/>
      <c r="CTJ1005" s="381"/>
      <c r="CTK1005" s="381"/>
      <c r="CTL1005" s="381"/>
      <c r="CTM1005" s="381"/>
      <c r="CTN1005" s="381"/>
      <c r="CTO1005" s="381"/>
      <c r="CTP1005" s="381"/>
      <c r="CTQ1005" s="381"/>
      <c r="CTR1005" s="381"/>
      <c r="CTS1005" s="381"/>
      <c r="CTT1005" s="381"/>
      <c r="CTU1005" s="381"/>
      <c r="CTV1005" s="381"/>
      <c r="CTW1005" s="381"/>
      <c r="CTX1005" s="381"/>
      <c r="CTY1005" s="381"/>
      <c r="CTZ1005" s="381"/>
      <c r="CUA1005" s="381"/>
      <c r="CUB1005" s="381"/>
      <c r="CUC1005" s="381"/>
      <c r="CUD1005" s="381"/>
      <c r="CUE1005" s="381"/>
      <c r="CUF1005" s="381"/>
      <c r="CUG1005" s="381"/>
      <c r="CUH1005" s="381"/>
      <c r="CUI1005" s="381"/>
      <c r="CUJ1005" s="381"/>
      <c r="CUK1005" s="381"/>
      <c r="CUL1005" s="381"/>
      <c r="CUM1005" s="381"/>
      <c r="CUN1005" s="381"/>
      <c r="CUO1005" s="381"/>
      <c r="CUP1005" s="381"/>
      <c r="CUQ1005" s="381"/>
      <c r="CUR1005" s="381"/>
      <c r="CUS1005" s="381"/>
      <c r="CUT1005" s="381"/>
      <c r="CUU1005" s="381"/>
      <c r="CUV1005" s="381"/>
      <c r="CUW1005" s="381"/>
      <c r="CUX1005" s="381"/>
      <c r="CUY1005" s="381"/>
      <c r="CUZ1005" s="381"/>
      <c r="CVA1005" s="381"/>
      <c r="CVB1005" s="381"/>
      <c r="CVC1005" s="381"/>
      <c r="CVD1005" s="381"/>
      <c r="CVE1005" s="381"/>
      <c r="CVF1005" s="381"/>
      <c r="CVG1005" s="381"/>
      <c r="CVH1005" s="381"/>
      <c r="CVI1005" s="381"/>
      <c r="CVJ1005" s="381"/>
      <c r="CVK1005" s="381"/>
      <c r="CVL1005" s="381"/>
      <c r="CVM1005" s="381"/>
      <c r="CVN1005" s="381"/>
      <c r="CVO1005" s="381"/>
      <c r="CVP1005" s="381"/>
      <c r="CVQ1005" s="381"/>
      <c r="CVR1005" s="381"/>
      <c r="CVS1005" s="381"/>
      <c r="CVT1005" s="381"/>
      <c r="CVU1005" s="381"/>
      <c r="CVV1005" s="381"/>
      <c r="CVW1005" s="381"/>
      <c r="CVX1005" s="381"/>
      <c r="CVY1005" s="381"/>
      <c r="CVZ1005" s="381"/>
      <c r="CWA1005" s="381"/>
      <c r="CWB1005" s="381"/>
      <c r="CWC1005" s="381"/>
      <c r="CWD1005" s="381"/>
      <c r="CWE1005" s="381"/>
      <c r="CWF1005" s="381"/>
      <c r="CWG1005" s="381"/>
      <c r="CWH1005" s="381"/>
      <c r="CWI1005" s="381"/>
      <c r="CWJ1005" s="381"/>
      <c r="CWK1005" s="381"/>
      <c r="CWL1005" s="381"/>
      <c r="CWM1005" s="381"/>
      <c r="CWN1005" s="381"/>
      <c r="CWO1005" s="381"/>
      <c r="CWP1005" s="381"/>
      <c r="CWQ1005" s="381"/>
      <c r="CWR1005" s="381"/>
      <c r="CWS1005" s="381"/>
      <c r="CWT1005" s="381"/>
      <c r="CWU1005" s="381"/>
      <c r="CWV1005" s="381"/>
      <c r="CWW1005" s="381"/>
      <c r="CWX1005" s="381"/>
      <c r="CWY1005" s="381"/>
      <c r="CWZ1005" s="381"/>
      <c r="CXA1005" s="381"/>
      <c r="CXB1005" s="381"/>
      <c r="CXC1005" s="381"/>
      <c r="CXD1005" s="381"/>
      <c r="CXE1005" s="381"/>
      <c r="CXF1005" s="381"/>
      <c r="CXG1005" s="381"/>
      <c r="CXH1005" s="381"/>
      <c r="CXI1005" s="381"/>
      <c r="CXJ1005" s="381"/>
      <c r="CXK1005" s="381"/>
      <c r="CXL1005" s="381"/>
      <c r="CXM1005" s="381"/>
      <c r="CXN1005" s="381"/>
      <c r="CXO1005" s="381"/>
      <c r="CXP1005" s="381"/>
      <c r="CXQ1005" s="381"/>
      <c r="CXR1005" s="381"/>
      <c r="CXS1005" s="381"/>
      <c r="CXT1005" s="381"/>
      <c r="CXU1005" s="381"/>
      <c r="CXV1005" s="381"/>
      <c r="CXW1005" s="381"/>
      <c r="CXX1005" s="381"/>
      <c r="CXY1005" s="381"/>
      <c r="CXZ1005" s="381"/>
      <c r="CYA1005" s="381"/>
      <c r="CYB1005" s="381"/>
      <c r="CYC1005" s="381"/>
      <c r="CYD1005" s="381"/>
      <c r="CYE1005" s="381"/>
      <c r="CYF1005" s="381"/>
      <c r="CYG1005" s="381"/>
      <c r="CYH1005" s="381"/>
      <c r="CYI1005" s="381"/>
      <c r="CYJ1005" s="381"/>
      <c r="CYK1005" s="381"/>
      <c r="CYL1005" s="381"/>
      <c r="CYM1005" s="381"/>
      <c r="CYN1005" s="381"/>
      <c r="CYO1005" s="381"/>
      <c r="CYP1005" s="381"/>
      <c r="CYQ1005" s="381"/>
      <c r="CYR1005" s="381"/>
      <c r="CYS1005" s="381"/>
      <c r="CYT1005" s="381"/>
      <c r="CYU1005" s="381"/>
      <c r="CYV1005" s="381"/>
      <c r="CYW1005" s="381"/>
      <c r="CYX1005" s="381"/>
      <c r="CYY1005" s="381"/>
      <c r="CYZ1005" s="381"/>
      <c r="CZA1005" s="381"/>
      <c r="CZB1005" s="381"/>
      <c r="CZC1005" s="381"/>
      <c r="CZD1005" s="381"/>
      <c r="CZE1005" s="381"/>
      <c r="CZF1005" s="381"/>
      <c r="CZG1005" s="381"/>
      <c r="CZH1005" s="381"/>
      <c r="CZI1005" s="381"/>
      <c r="CZJ1005" s="381"/>
      <c r="CZK1005" s="381"/>
      <c r="CZL1005" s="381"/>
      <c r="CZM1005" s="381"/>
      <c r="CZN1005" s="381"/>
      <c r="CZO1005" s="381"/>
      <c r="CZP1005" s="381"/>
      <c r="CZQ1005" s="381"/>
      <c r="CZR1005" s="381"/>
      <c r="CZS1005" s="381"/>
      <c r="CZT1005" s="381"/>
      <c r="CZU1005" s="381"/>
      <c r="CZV1005" s="381"/>
      <c r="CZW1005" s="381"/>
      <c r="CZX1005" s="381"/>
      <c r="CZY1005" s="381"/>
      <c r="CZZ1005" s="381"/>
      <c r="DAA1005" s="381"/>
      <c r="DAB1005" s="381"/>
      <c r="DAC1005" s="381"/>
      <c r="DAD1005" s="381"/>
      <c r="DAE1005" s="381"/>
      <c r="DAF1005" s="381"/>
      <c r="DAG1005" s="381"/>
      <c r="DAH1005" s="381"/>
      <c r="DAI1005" s="381"/>
      <c r="DAJ1005" s="381"/>
      <c r="DAK1005" s="381"/>
      <c r="DAL1005" s="381"/>
      <c r="DAM1005" s="381"/>
      <c r="DAN1005" s="381"/>
      <c r="DAO1005" s="381"/>
      <c r="DAP1005" s="381"/>
      <c r="DAQ1005" s="381"/>
      <c r="DAR1005" s="381"/>
      <c r="DAS1005" s="381"/>
      <c r="DAT1005" s="381"/>
      <c r="DAU1005" s="381"/>
      <c r="DAV1005" s="381"/>
      <c r="DAW1005" s="381"/>
      <c r="DAX1005" s="381"/>
      <c r="DAY1005" s="381"/>
      <c r="DAZ1005" s="381"/>
      <c r="DBA1005" s="381"/>
      <c r="DBB1005" s="381"/>
      <c r="DBC1005" s="381"/>
      <c r="DBD1005" s="381"/>
      <c r="DBE1005" s="381"/>
      <c r="DBF1005" s="381"/>
      <c r="DBG1005" s="381"/>
      <c r="DBH1005" s="381"/>
      <c r="DBI1005" s="381"/>
      <c r="DBJ1005" s="381"/>
      <c r="DBK1005" s="381"/>
      <c r="DBL1005" s="381"/>
      <c r="DBM1005" s="381"/>
      <c r="DBN1005" s="381"/>
      <c r="DBO1005" s="381"/>
      <c r="DBP1005" s="381"/>
      <c r="DBQ1005" s="381"/>
      <c r="DBR1005" s="381"/>
      <c r="DBS1005" s="381"/>
      <c r="DBT1005" s="381"/>
      <c r="DBU1005" s="381"/>
      <c r="DBV1005" s="381"/>
      <c r="DBW1005" s="381"/>
      <c r="DBX1005" s="381"/>
      <c r="DBY1005" s="381"/>
      <c r="DBZ1005" s="381"/>
      <c r="DCA1005" s="381"/>
      <c r="DCB1005" s="381"/>
      <c r="DCC1005" s="381"/>
      <c r="DCD1005" s="381"/>
      <c r="DCE1005" s="381"/>
      <c r="DCF1005" s="381"/>
      <c r="DCG1005" s="381"/>
      <c r="DCH1005" s="381"/>
      <c r="DCI1005" s="381"/>
      <c r="DCJ1005" s="381"/>
      <c r="DCK1005" s="381"/>
      <c r="DCL1005" s="381"/>
      <c r="DCM1005" s="381"/>
      <c r="DCN1005" s="381"/>
      <c r="DCO1005" s="381"/>
      <c r="DCP1005" s="381"/>
      <c r="DCQ1005" s="381"/>
      <c r="DCR1005" s="381"/>
      <c r="DCS1005" s="381"/>
      <c r="DCT1005" s="381"/>
      <c r="DCU1005" s="381"/>
      <c r="DCV1005" s="381"/>
      <c r="DCW1005" s="381"/>
      <c r="DCX1005" s="381"/>
      <c r="DCY1005" s="381"/>
      <c r="DCZ1005" s="381"/>
      <c r="DDA1005" s="381"/>
      <c r="DDB1005" s="381"/>
      <c r="DDC1005" s="381"/>
      <c r="DDD1005" s="381"/>
      <c r="DDE1005" s="381"/>
      <c r="DDF1005" s="381"/>
      <c r="DDG1005" s="381"/>
      <c r="DDH1005" s="381"/>
      <c r="DDI1005" s="381"/>
      <c r="DDJ1005" s="381"/>
      <c r="DDK1005" s="381"/>
      <c r="DDL1005" s="381"/>
      <c r="DDM1005" s="381"/>
      <c r="DDN1005" s="381"/>
      <c r="DDO1005" s="381"/>
      <c r="DDP1005" s="381"/>
      <c r="DDQ1005" s="381"/>
      <c r="DDR1005" s="381"/>
      <c r="DDS1005" s="381"/>
      <c r="DDT1005" s="381"/>
      <c r="DDU1005" s="381"/>
      <c r="DDV1005" s="381"/>
      <c r="DDW1005" s="381"/>
      <c r="DDX1005" s="381"/>
      <c r="DDY1005" s="381"/>
      <c r="DDZ1005" s="381"/>
      <c r="DEA1005" s="381"/>
      <c r="DEB1005" s="381"/>
      <c r="DEC1005" s="381"/>
      <c r="DED1005" s="381"/>
      <c r="DEE1005" s="381"/>
      <c r="DEF1005" s="381"/>
      <c r="DEG1005" s="381"/>
      <c r="DEH1005" s="381"/>
      <c r="DEI1005" s="381"/>
      <c r="DEJ1005" s="381"/>
      <c r="DEK1005" s="381"/>
      <c r="DEL1005" s="381"/>
      <c r="DEM1005" s="381"/>
      <c r="DEN1005" s="381"/>
      <c r="DEO1005" s="381"/>
      <c r="DEP1005" s="381"/>
      <c r="DEQ1005" s="381"/>
      <c r="DER1005" s="381"/>
      <c r="DES1005" s="381"/>
      <c r="DET1005" s="381"/>
      <c r="DEU1005" s="381"/>
      <c r="DEV1005" s="381"/>
      <c r="DEW1005" s="381"/>
      <c r="DEX1005" s="381"/>
      <c r="DEY1005" s="381"/>
      <c r="DEZ1005" s="381"/>
      <c r="DFA1005" s="381"/>
      <c r="DFB1005" s="381"/>
      <c r="DFC1005" s="381"/>
      <c r="DFD1005" s="381"/>
      <c r="DFE1005" s="381"/>
      <c r="DFF1005" s="381"/>
      <c r="DFG1005" s="381"/>
      <c r="DFH1005" s="381"/>
      <c r="DFI1005" s="381"/>
      <c r="DFJ1005" s="381"/>
      <c r="DFK1005" s="381"/>
      <c r="DFL1005" s="381"/>
      <c r="DFM1005" s="381"/>
      <c r="DFN1005" s="381"/>
      <c r="DFO1005" s="381"/>
      <c r="DFP1005" s="381"/>
      <c r="DFQ1005" s="381"/>
      <c r="DFR1005" s="381"/>
      <c r="DFS1005" s="381"/>
      <c r="DFT1005" s="381"/>
      <c r="DFU1005" s="381"/>
      <c r="DFV1005" s="381"/>
      <c r="DFW1005" s="381"/>
      <c r="DFX1005" s="381"/>
      <c r="DFY1005" s="381"/>
      <c r="DFZ1005" s="381"/>
      <c r="DGA1005" s="381"/>
      <c r="DGB1005" s="381"/>
      <c r="DGC1005" s="381"/>
      <c r="DGD1005" s="381"/>
      <c r="DGE1005" s="381"/>
      <c r="DGF1005" s="381"/>
      <c r="DGG1005" s="381"/>
      <c r="DGH1005" s="381"/>
      <c r="DGI1005" s="381"/>
      <c r="DGJ1005" s="381"/>
      <c r="DGK1005" s="381"/>
      <c r="DGL1005" s="381"/>
      <c r="DGM1005" s="381"/>
      <c r="DGN1005" s="381"/>
      <c r="DGO1005" s="381"/>
      <c r="DGP1005" s="381"/>
      <c r="DGQ1005" s="381"/>
      <c r="DGR1005" s="381"/>
      <c r="DGS1005" s="381"/>
      <c r="DGT1005" s="381"/>
      <c r="DGU1005" s="381"/>
      <c r="DGV1005" s="381"/>
      <c r="DGW1005" s="381"/>
      <c r="DGX1005" s="381"/>
      <c r="DGY1005" s="381"/>
      <c r="DGZ1005" s="381"/>
      <c r="DHA1005" s="381"/>
      <c r="DHB1005" s="381"/>
      <c r="DHC1005" s="381"/>
      <c r="DHD1005" s="381"/>
      <c r="DHE1005" s="381"/>
      <c r="DHF1005" s="381"/>
      <c r="DHG1005" s="381"/>
      <c r="DHH1005" s="381"/>
      <c r="DHI1005" s="381"/>
      <c r="DHJ1005" s="381"/>
      <c r="DHK1005" s="381"/>
      <c r="DHL1005" s="381"/>
      <c r="DHM1005" s="381"/>
      <c r="DHN1005" s="381"/>
      <c r="DHO1005" s="381"/>
      <c r="DHP1005" s="381"/>
      <c r="DHQ1005" s="381"/>
      <c r="DHR1005" s="381"/>
      <c r="DHS1005" s="381"/>
      <c r="DHT1005" s="381"/>
      <c r="DHU1005" s="381"/>
      <c r="DHV1005" s="381"/>
      <c r="DHW1005" s="381"/>
      <c r="DHX1005" s="381"/>
      <c r="DHY1005" s="381"/>
      <c r="DHZ1005" s="381"/>
      <c r="DIA1005" s="381"/>
      <c r="DIB1005" s="381"/>
      <c r="DIC1005" s="381"/>
      <c r="DID1005" s="381"/>
      <c r="DIE1005" s="381"/>
      <c r="DIF1005" s="381"/>
      <c r="DIG1005" s="381"/>
      <c r="DIH1005" s="381"/>
      <c r="DII1005" s="381"/>
      <c r="DIJ1005" s="381"/>
      <c r="DIK1005" s="381"/>
      <c r="DIL1005" s="381"/>
      <c r="DIM1005" s="381"/>
      <c r="DIN1005" s="381"/>
      <c r="DIO1005" s="381"/>
      <c r="DIP1005" s="381"/>
      <c r="DIQ1005" s="381"/>
      <c r="DIR1005" s="381"/>
      <c r="DIS1005" s="381"/>
      <c r="DIT1005" s="381"/>
      <c r="DIU1005" s="381"/>
      <c r="DIV1005" s="381"/>
      <c r="DIW1005" s="381"/>
      <c r="DIX1005" s="381"/>
      <c r="DIY1005" s="381"/>
      <c r="DIZ1005" s="381"/>
      <c r="DJA1005" s="381"/>
      <c r="DJB1005" s="381"/>
      <c r="DJC1005" s="381"/>
      <c r="DJD1005" s="381"/>
      <c r="DJE1005" s="381"/>
      <c r="DJF1005" s="381"/>
      <c r="DJG1005" s="381"/>
      <c r="DJH1005" s="381"/>
      <c r="DJI1005" s="381"/>
      <c r="DJJ1005" s="381"/>
      <c r="DJK1005" s="381"/>
      <c r="DJL1005" s="381"/>
      <c r="DJM1005" s="381"/>
      <c r="DJN1005" s="381"/>
      <c r="DJO1005" s="381"/>
      <c r="DJP1005" s="381"/>
      <c r="DJQ1005" s="381"/>
      <c r="DJR1005" s="381"/>
      <c r="DJS1005" s="381"/>
      <c r="DJT1005" s="381"/>
      <c r="DJU1005" s="381"/>
      <c r="DJV1005" s="381"/>
      <c r="DJW1005" s="381"/>
      <c r="DJX1005" s="381"/>
      <c r="DJY1005" s="381"/>
      <c r="DJZ1005" s="381"/>
      <c r="DKA1005" s="381"/>
      <c r="DKB1005" s="381"/>
      <c r="DKC1005" s="381"/>
      <c r="DKD1005" s="381"/>
      <c r="DKE1005" s="381"/>
      <c r="DKF1005" s="381"/>
      <c r="DKG1005" s="381"/>
      <c r="DKH1005" s="381"/>
      <c r="DKI1005" s="381"/>
      <c r="DKJ1005" s="381"/>
      <c r="DKK1005" s="381"/>
      <c r="DKL1005" s="381"/>
      <c r="DKM1005" s="381"/>
      <c r="DKN1005" s="381"/>
      <c r="DKO1005" s="381"/>
      <c r="DKP1005" s="381"/>
      <c r="DKQ1005" s="381"/>
      <c r="DKR1005" s="381"/>
      <c r="DKS1005" s="381"/>
      <c r="DKT1005" s="381"/>
      <c r="DKU1005" s="381"/>
      <c r="DKV1005" s="381"/>
      <c r="DKW1005" s="381"/>
      <c r="DKX1005" s="381"/>
      <c r="DKY1005" s="381"/>
      <c r="DKZ1005" s="381"/>
      <c r="DLA1005" s="381"/>
      <c r="DLB1005" s="381"/>
      <c r="DLC1005" s="381"/>
      <c r="DLD1005" s="381"/>
      <c r="DLE1005" s="381"/>
      <c r="DLF1005" s="381"/>
      <c r="DLG1005" s="381"/>
      <c r="DLH1005" s="381"/>
      <c r="DLI1005" s="381"/>
      <c r="DLJ1005" s="381"/>
      <c r="DLK1005" s="381"/>
      <c r="DLL1005" s="381"/>
      <c r="DLM1005" s="381"/>
      <c r="DLN1005" s="381"/>
      <c r="DLO1005" s="381"/>
      <c r="DLP1005" s="381"/>
      <c r="DLQ1005" s="381"/>
      <c r="DLR1005" s="381"/>
      <c r="DLS1005" s="381"/>
      <c r="DLT1005" s="381"/>
      <c r="DLU1005" s="381"/>
      <c r="DLV1005" s="381"/>
      <c r="DLW1005" s="381"/>
      <c r="DLX1005" s="381"/>
      <c r="DLY1005" s="381"/>
      <c r="DLZ1005" s="381"/>
      <c r="DMA1005" s="381"/>
      <c r="DMB1005" s="381"/>
      <c r="DMC1005" s="381"/>
      <c r="DMD1005" s="381"/>
      <c r="DME1005" s="381"/>
      <c r="DMF1005" s="381"/>
      <c r="DMG1005" s="381"/>
      <c r="DMH1005" s="381"/>
      <c r="DMI1005" s="381"/>
      <c r="DMJ1005" s="381"/>
      <c r="DMK1005" s="381"/>
      <c r="DML1005" s="381"/>
      <c r="DMM1005" s="381"/>
      <c r="DMN1005" s="381"/>
      <c r="DMO1005" s="381"/>
      <c r="DMP1005" s="381"/>
      <c r="DMQ1005" s="381"/>
      <c r="DMR1005" s="381"/>
      <c r="DMS1005" s="381"/>
      <c r="DMT1005" s="381"/>
      <c r="DMU1005" s="381"/>
      <c r="DMV1005" s="381"/>
      <c r="DMW1005" s="381"/>
      <c r="DMX1005" s="381"/>
      <c r="DMY1005" s="381"/>
      <c r="DMZ1005" s="381"/>
      <c r="DNA1005" s="381"/>
      <c r="DNB1005" s="381"/>
      <c r="DNC1005" s="381"/>
      <c r="DND1005" s="381"/>
      <c r="DNE1005" s="381"/>
      <c r="DNF1005" s="381"/>
      <c r="DNG1005" s="381"/>
      <c r="DNH1005" s="381"/>
      <c r="DNI1005" s="381"/>
      <c r="DNJ1005" s="381"/>
      <c r="DNK1005" s="381"/>
      <c r="DNL1005" s="381"/>
      <c r="DNM1005" s="381"/>
      <c r="DNN1005" s="381"/>
      <c r="DNO1005" s="381"/>
      <c r="DNP1005" s="381"/>
      <c r="DNQ1005" s="381"/>
      <c r="DNR1005" s="381"/>
      <c r="DNS1005" s="381"/>
      <c r="DNT1005" s="381"/>
      <c r="DNU1005" s="381"/>
      <c r="DNV1005" s="381"/>
      <c r="DNW1005" s="381"/>
      <c r="DNX1005" s="381"/>
      <c r="DNY1005" s="381"/>
      <c r="DNZ1005" s="381"/>
      <c r="DOA1005" s="381"/>
      <c r="DOB1005" s="381"/>
      <c r="DOC1005" s="381"/>
      <c r="DOD1005" s="381"/>
      <c r="DOE1005" s="381"/>
      <c r="DOF1005" s="381"/>
      <c r="DOG1005" s="381"/>
      <c r="DOH1005" s="381"/>
      <c r="DOI1005" s="381"/>
      <c r="DOJ1005" s="381"/>
      <c r="DOK1005" s="381"/>
      <c r="DOL1005" s="381"/>
      <c r="DOM1005" s="381"/>
      <c r="DON1005" s="381"/>
      <c r="DOO1005" s="381"/>
      <c r="DOP1005" s="381"/>
      <c r="DOQ1005" s="381"/>
      <c r="DOR1005" s="381"/>
      <c r="DOS1005" s="381"/>
      <c r="DOT1005" s="381"/>
      <c r="DOU1005" s="381"/>
      <c r="DOV1005" s="381"/>
      <c r="DOW1005" s="381"/>
      <c r="DOX1005" s="381"/>
      <c r="DOY1005" s="381"/>
      <c r="DOZ1005" s="381"/>
      <c r="DPA1005" s="381"/>
      <c r="DPB1005" s="381"/>
      <c r="DPC1005" s="381"/>
      <c r="DPD1005" s="381"/>
      <c r="DPE1005" s="381"/>
      <c r="DPF1005" s="381"/>
      <c r="DPG1005" s="381"/>
      <c r="DPH1005" s="381"/>
      <c r="DPI1005" s="381"/>
      <c r="DPJ1005" s="381"/>
      <c r="DPK1005" s="381"/>
      <c r="DPL1005" s="381"/>
      <c r="DPM1005" s="381"/>
      <c r="DPN1005" s="381"/>
      <c r="DPO1005" s="381"/>
      <c r="DPP1005" s="381"/>
      <c r="DPQ1005" s="381"/>
      <c r="DPR1005" s="381"/>
      <c r="DPS1005" s="381"/>
      <c r="DPT1005" s="381"/>
      <c r="DPU1005" s="381"/>
      <c r="DPV1005" s="381"/>
      <c r="DPW1005" s="381"/>
      <c r="DPX1005" s="381"/>
      <c r="DPY1005" s="381"/>
      <c r="DPZ1005" s="381"/>
      <c r="DQA1005" s="381"/>
      <c r="DQB1005" s="381"/>
      <c r="DQC1005" s="381"/>
      <c r="DQD1005" s="381"/>
      <c r="DQE1005" s="381"/>
      <c r="DQF1005" s="381"/>
      <c r="DQG1005" s="381"/>
      <c r="DQH1005" s="381"/>
      <c r="DQI1005" s="381"/>
      <c r="DQJ1005" s="381"/>
      <c r="DQK1005" s="381"/>
      <c r="DQL1005" s="381"/>
      <c r="DQM1005" s="381"/>
      <c r="DQN1005" s="381"/>
      <c r="DQO1005" s="381"/>
      <c r="DQP1005" s="381"/>
      <c r="DQQ1005" s="381"/>
      <c r="DQR1005" s="381"/>
      <c r="DQS1005" s="381"/>
      <c r="DQT1005" s="381"/>
      <c r="DQU1005" s="381"/>
      <c r="DQV1005" s="381"/>
      <c r="DQW1005" s="381"/>
      <c r="DQX1005" s="381"/>
      <c r="DQY1005" s="381"/>
      <c r="DQZ1005" s="381"/>
      <c r="DRA1005" s="381"/>
      <c r="DRB1005" s="381"/>
      <c r="DRC1005" s="381"/>
      <c r="DRD1005" s="381"/>
      <c r="DRE1005" s="381"/>
      <c r="DRF1005" s="381"/>
      <c r="DRG1005" s="381"/>
      <c r="DRH1005" s="381"/>
      <c r="DRI1005" s="381"/>
      <c r="DRJ1005" s="381"/>
      <c r="DRK1005" s="381"/>
      <c r="DRL1005" s="381"/>
      <c r="DRM1005" s="381"/>
      <c r="DRN1005" s="381"/>
      <c r="DRO1005" s="381"/>
      <c r="DRP1005" s="381"/>
      <c r="DRQ1005" s="381"/>
      <c r="DRR1005" s="381"/>
      <c r="DRS1005" s="381"/>
      <c r="DRT1005" s="381"/>
      <c r="DRU1005" s="381"/>
      <c r="DRV1005" s="381"/>
      <c r="DRW1005" s="381"/>
      <c r="DRX1005" s="381"/>
      <c r="DRY1005" s="381"/>
      <c r="DRZ1005" s="381"/>
      <c r="DSA1005" s="381"/>
      <c r="DSB1005" s="381"/>
      <c r="DSC1005" s="381"/>
      <c r="DSD1005" s="381"/>
      <c r="DSE1005" s="381"/>
      <c r="DSF1005" s="381"/>
      <c r="DSG1005" s="381"/>
      <c r="DSH1005" s="381"/>
      <c r="DSI1005" s="381"/>
      <c r="DSJ1005" s="381"/>
      <c r="DSK1005" s="381"/>
      <c r="DSL1005" s="381"/>
      <c r="DSM1005" s="381"/>
      <c r="DSN1005" s="381"/>
      <c r="DSO1005" s="381"/>
      <c r="DSP1005" s="381"/>
      <c r="DSQ1005" s="381"/>
      <c r="DSR1005" s="381"/>
      <c r="DSS1005" s="381"/>
      <c r="DST1005" s="381"/>
      <c r="DSU1005" s="381"/>
      <c r="DSV1005" s="381"/>
      <c r="DSW1005" s="381"/>
      <c r="DSX1005" s="381"/>
      <c r="DSY1005" s="381"/>
      <c r="DSZ1005" s="381"/>
      <c r="DTA1005" s="381"/>
      <c r="DTB1005" s="381"/>
      <c r="DTC1005" s="381"/>
      <c r="DTD1005" s="381"/>
      <c r="DTE1005" s="381"/>
      <c r="DTF1005" s="381"/>
      <c r="DTG1005" s="381"/>
      <c r="DTH1005" s="381"/>
      <c r="DTI1005" s="381"/>
      <c r="DTJ1005" s="381"/>
      <c r="DTK1005" s="381"/>
      <c r="DTL1005" s="381"/>
      <c r="DTM1005" s="381"/>
      <c r="DTN1005" s="381"/>
      <c r="DTO1005" s="381"/>
      <c r="DTP1005" s="381"/>
      <c r="DTQ1005" s="381"/>
      <c r="DTR1005" s="381"/>
      <c r="DTS1005" s="381"/>
      <c r="DTT1005" s="381"/>
      <c r="DTU1005" s="381"/>
      <c r="DTV1005" s="381"/>
      <c r="DTW1005" s="381"/>
      <c r="DTX1005" s="381"/>
      <c r="DTY1005" s="381"/>
      <c r="DTZ1005" s="381"/>
      <c r="DUA1005" s="381"/>
      <c r="DUB1005" s="381"/>
      <c r="DUC1005" s="381"/>
      <c r="DUD1005" s="381"/>
      <c r="DUE1005" s="381"/>
      <c r="DUF1005" s="381"/>
      <c r="DUG1005" s="381"/>
      <c r="DUH1005" s="381"/>
      <c r="DUI1005" s="381"/>
      <c r="DUJ1005" s="381"/>
      <c r="DUK1005" s="381"/>
      <c r="DUL1005" s="381"/>
      <c r="DUM1005" s="381"/>
      <c r="DUN1005" s="381"/>
      <c r="DUO1005" s="381"/>
      <c r="DUP1005" s="381"/>
      <c r="DUQ1005" s="381"/>
      <c r="DUR1005" s="381"/>
      <c r="DUS1005" s="381"/>
      <c r="DUT1005" s="381"/>
      <c r="DUU1005" s="381"/>
      <c r="DUV1005" s="381"/>
      <c r="DUW1005" s="381"/>
      <c r="DUX1005" s="381"/>
      <c r="DUY1005" s="381"/>
      <c r="DUZ1005" s="381"/>
      <c r="DVA1005" s="381"/>
      <c r="DVB1005" s="381"/>
      <c r="DVC1005" s="381"/>
      <c r="DVD1005" s="381"/>
      <c r="DVE1005" s="381"/>
      <c r="DVF1005" s="381"/>
      <c r="DVG1005" s="381"/>
      <c r="DVH1005" s="381"/>
      <c r="DVI1005" s="381"/>
      <c r="DVJ1005" s="381"/>
      <c r="DVK1005" s="381"/>
      <c r="DVL1005" s="381"/>
      <c r="DVM1005" s="381"/>
      <c r="DVN1005" s="381"/>
      <c r="DVO1005" s="381"/>
      <c r="DVP1005" s="381"/>
      <c r="DVQ1005" s="381"/>
      <c r="DVR1005" s="381"/>
      <c r="DVS1005" s="381"/>
      <c r="DVT1005" s="381"/>
      <c r="DVU1005" s="381"/>
      <c r="DVV1005" s="381"/>
      <c r="DVW1005" s="381"/>
      <c r="DVX1005" s="381"/>
      <c r="DVY1005" s="381"/>
      <c r="DVZ1005" s="381"/>
      <c r="DWA1005" s="381"/>
      <c r="DWB1005" s="381"/>
      <c r="DWC1005" s="381"/>
      <c r="DWD1005" s="381"/>
      <c r="DWE1005" s="381"/>
      <c r="DWF1005" s="381"/>
      <c r="DWG1005" s="381"/>
      <c r="DWH1005" s="381"/>
      <c r="DWI1005" s="381"/>
      <c r="DWJ1005" s="381"/>
      <c r="DWK1005" s="381"/>
      <c r="DWL1005" s="381"/>
      <c r="DWM1005" s="381"/>
      <c r="DWN1005" s="381"/>
      <c r="DWO1005" s="381"/>
      <c r="DWP1005" s="381"/>
      <c r="DWQ1005" s="381"/>
      <c r="DWR1005" s="381"/>
      <c r="DWS1005" s="381"/>
      <c r="DWT1005" s="381"/>
      <c r="DWU1005" s="381"/>
      <c r="DWV1005" s="381"/>
      <c r="DWW1005" s="381"/>
      <c r="DWX1005" s="381"/>
      <c r="DWY1005" s="381"/>
      <c r="DWZ1005" s="381"/>
      <c r="DXA1005" s="381"/>
      <c r="DXB1005" s="381"/>
      <c r="DXC1005" s="381"/>
      <c r="DXD1005" s="381"/>
      <c r="DXE1005" s="381"/>
      <c r="DXF1005" s="381"/>
      <c r="DXG1005" s="381"/>
      <c r="DXH1005" s="381"/>
      <c r="DXI1005" s="381"/>
      <c r="DXJ1005" s="381"/>
      <c r="DXK1005" s="381"/>
      <c r="DXL1005" s="381"/>
      <c r="DXM1005" s="381"/>
      <c r="DXN1005" s="381"/>
      <c r="DXO1005" s="381"/>
      <c r="DXP1005" s="381"/>
      <c r="DXQ1005" s="381"/>
      <c r="DXR1005" s="381"/>
      <c r="DXS1005" s="381"/>
      <c r="DXT1005" s="381"/>
      <c r="DXU1005" s="381"/>
      <c r="DXV1005" s="381"/>
      <c r="DXW1005" s="381"/>
      <c r="DXX1005" s="381"/>
      <c r="DXY1005" s="381"/>
      <c r="DXZ1005" s="381"/>
      <c r="DYA1005" s="381"/>
      <c r="DYB1005" s="381"/>
      <c r="DYC1005" s="381"/>
      <c r="DYD1005" s="381"/>
      <c r="DYE1005" s="381"/>
      <c r="DYF1005" s="381"/>
      <c r="DYG1005" s="381"/>
      <c r="DYH1005" s="381"/>
      <c r="DYI1005" s="381"/>
      <c r="DYJ1005" s="381"/>
      <c r="DYK1005" s="381"/>
      <c r="DYL1005" s="381"/>
      <c r="DYM1005" s="381"/>
      <c r="DYN1005" s="381"/>
      <c r="DYO1005" s="381"/>
      <c r="DYP1005" s="381"/>
      <c r="DYQ1005" s="381"/>
      <c r="DYR1005" s="381"/>
      <c r="DYS1005" s="381"/>
      <c r="DYT1005" s="381"/>
      <c r="DYU1005" s="381"/>
      <c r="DYV1005" s="381"/>
      <c r="DYW1005" s="381"/>
      <c r="DYX1005" s="381"/>
      <c r="DYY1005" s="381"/>
      <c r="DYZ1005" s="381"/>
      <c r="DZA1005" s="381"/>
      <c r="DZB1005" s="381"/>
      <c r="DZC1005" s="381"/>
      <c r="DZD1005" s="381"/>
      <c r="DZE1005" s="381"/>
      <c r="DZF1005" s="381"/>
      <c r="DZG1005" s="381"/>
      <c r="DZH1005" s="381"/>
      <c r="DZI1005" s="381"/>
      <c r="DZJ1005" s="381"/>
      <c r="DZK1005" s="381"/>
      <c r="DZL1005" s="381"/>
      <c r="DZM1005" s="381"/>
      <c r="DZN1005" s="381"/>
      <c r="DZO1005" s="381"/>
      <c r="DZP1005" s="381"/>
      <c r="DZQ1005" s="381"/>
      <c r="DZR1005" s="381"/>
      <c r="DZS1005" s="381"/>
      <c r="DZT1005" s="381"/>
      <c r="DZU1005" s="381"/>
      <c r="DZV1005" s="381"/>
      <c r="DZW1005" s="381"/>
      <c r="DZX1005" s="381"/>
      <c r="DZY1005" s="381"/>
      <c r="DZZ1005" s="381"/>
      <c r="EAA1005" s="381"/>
      <c r="EAB1005" s="381"/>
      <c r="EAC1005" s="381"/>
      <c r="EAD1005" s="381"/>
      <c r="EAE1005" s="381"/>
      <c r="EAF1005" s="381"/>
      <c r="EAG1005" s="381"/>
      <c r="EAH1005" s="381"/>
      <c r="EAI1005" s="381"/>
      <c r="EAJ1005" s="381"/>
      <c r="EAK1005" s="381"/>
      <c r="EAL1005" s="381"/>
      <c r="EAM1005" s="381"/>
      <c r="EAN1005" s="381"/>
      <c r="EAO1005" s="381"/>
      <c r="EAP1005" s="381"/>
      <c r="EAQ1005" s="381"/>
      <c r="EAR1005" s="381"/>
      <c r="EAS1005" s="381"/>
      <c r="EAT1005" s="381"/>
      <c r="EAU1005" s="381"/>
      <c r="EAV1005" s="381"/>
      <c r="EAW1005" s="381"/>
      <c r="EAX1005" s="381"/>
      <c r="EAY1005" s="381"/>
      <c r="EAZ1005" s="381"/>
      <c r="EBA1005" s="381"/>
      <c r="EBB1005" s="381"/>
      <c r="EBC1005" s="381"/>
      <c r="EBD1005" s="381"/>
      <c r="EBE1005" s="381"/>
      <c r="EBF1005" s="381"/>
      <c r="EBG1005" s="381"/>
      <c r="EBH1005" s="381"/>
      <c r="EBI1005" s="381"/>
      <c r="EBJ1005" s="381"/>
      <c r="EBK1005" s="381"/>
      <c r="EBL1005" s="381"/>
      <c r="EBM1005" s="381"/>
      <c r="EBN1005" s="381"/>
      <c r="EBO1005" s="381"/>
      <c r="EBP1005" s="381"/>
      <c r="EBQ1005" s="381"/>
      <c r="EBR1005" s="381"/>
      <c r="EBS1005" s="381"/>
      <c r="EBT1005" s="381"/>
      <c r="EBU1005" s="381"/>
      <c r="EBV1005" s="381"/>
      <c r="EBW1005" s="381"/>
      <c r="EBX1005" s="381"/>
      <c r="EBY1005" s="381"/>
      <c r="EBZ1005" s="381"/>
      <c r="ECA1005" s="381"/>
      <c r="ECB1005" s="381"/>
      <c r="ECC1005" s="381"/>
      <c r="ECD1005" s="381"/>
      <c r="ECE1005" s="381"/>
      <c r="ECF1005" s="381"/>
      <c r="ECG1005" s="381"/>
      <c r="ECH1005" s="381"/>
      <c r="ECI1005" s="381"/>
      <c r="ECJ1005" s="381"/>
      <c r="ECK1005" s="381"/>
      <c r="ECL1005" s="381"/>
      <c r="ECM1005" s="381"/>
      <c r="ECN1005" s="381"/>
      <c r="ECO1005" s="381"/>
      <c r="ECP1005" s="381"/>
      <c r="ECQ1005" s="381"/>
      <c r="ECR1005" s="381"/>
      <c r="ECS1005" s="381"/>
      <c r="ECT1005" s="381"/>
      <c r="ECU1005" s="381"/>
      <c r="ECV1005" s="381"/>
      <c r="ECW1005" s="381"/>
      <c r="ECX1005" s="381"/>
      <c r="ECY1005" s="381"/>
      <c r="ECZ1005" s="381"/>
      <c r="EDA1005" s="381"/>
      <c r="EDB1005" s="381"/>
      <c r="EDC1005" s="381"/>
      <c r="EDD1005" s="381"/>
      <c r="EDE1005" s="381"/>
      <c r="EDF1005" s="381"/>
      <c r="EDG1005" s="381"/>
      <c r="EDH1005" s="381"/>
      <c r="EDI1005" s="381"/>
      <c r="EDJ1005" s="381"/>
      <c r="EDK1005" s="381"/>
      <c r="EDL1005" s="381"/>
      <c r="EDM1005" s="381"/>
      <c r="EDN1005" s="381"/>
      <c r="EDO1005" s="381"/>
      <c r="EDP1005" s="381"/>
      <c r="EDQ1005" s="381"/>
      <c r="EDR1005" s="381"/>
      <c r="EDS1005" s="381"/>
      <c r="EDT1005" s="381"/>
      <c r="EDU1005" s="381"/>
      <c r="EDV1005" s="381"/>
      <c r="EDW1005" s="381"/>
      <c r="EDX1005" s="381"/>
      <c r="EDY1005" s="381"/>
      <c r="EDZ1005" s="381"/>
      <c r="EEA1005" s="381"/>
      <c r="EEB1005" s="381"/>
      <c r="EEC1005" s="381"/>
      <c r="EED1005" s="381"/>
      <c r="EEE1005" s="381"/>
      <c r="EEF1005" s="381"/>
      <c r="EEG1005" s="381"/>
      <c r="EEH1005" s="381"/>
      <c r="EEI1005" s="381"/>
      <c r="EEJ1005" s="381"/>
      <c r="EEK1005" s="381"/>
      <c r="EEL1005" s="381"/>
      <c r="EEM1005" s="381"/>
      <c r="EEN1005" s="381"/>
      <c r="EEO1005" s="381"/>
      <c r="EEP1005" s="381"/>
      <c r="EEQ1005" s="381"/>
      <c r="EER1005" s="381"/>
      <c r="EES1005" s="381"/>
      <c r="EET1005" s="381"/>
      <c r="EEU1005" s="381"/>
      <c r="EEV1005" s="381"/>
      <c r="EEW1005" s="381"/>
      <c r="EEX1005" s="381"/>
      <c r="EEY1005" s="381"/>
      <c r="EEZ1005" s="381"/>
      <c r="EFA1005" s="381"/>
      <c r="EFB1005" s="381"/>
      <c r="EFC1005" s="381"/>
      <c r="EFD1005" s="381"/>
      <c r="EFE1005" s="381"/>
      <c r="EFF1005" s="381"/>
      <c r="EFG1005" s="381"/>
      <c r="EFH1005" s="381"/>
      <c r="EFI1005" s="381"/>
      <c r="EFJ1005" s="381"/>
      <c r="EFK1005" s="381"/>
      <c r="EFL1005" s="381"/>
      <c r="EFM1005" s="381"/>
      <c r="EFN1005" s="381"/>
      <c r="EFO1005" s="381"/>
      <c r="EFP1005" s="381"/>
      <c r="EFQ1005" s="381"/>
      <c r="EFR1005" s="381"/>
      <c r="EFS1005" s="381"/>
      <c r="EFT1005" s="381"/>
      <c r="EFU1005" s="381"/>
      <c r="EFV1005" s="381"/>
      <c r="EFW1005" s="381"/>
      <c r="EFX1005" s="381"/>
      <c r="EFY1005" s="381"/>
      <c r="EFZ1005" s="381"/>
      <c r="EGA1005" s="381"/>
      <c r="EGB1005" s="381"/>
      <c r="EGC1005" s="381"/>
      <c r="EGD1005" s="381"/>
      <c r="EGE1005" s="381"/>
      <c r="EGF1005" s="381"/>
      <c r="EGG1005" s="381"/>
      <c r="EGH1005" s="381"/>
      <c r="EGI1005" s="381"/>
      <c r="EGJ1005" s="381"/>
      <c r="EGK1005" s="381"/>
      <c r="EGL1005" s="381"/>
      <c r="EGM1005" s="381"/>
      <c r="EGN1005" s="381"/>
      <c r="EGO1005" s="381"/>
      <c r="EGP1005" s="381"/>
      <c r="EGQ1005" s="381"/>
      <c r="EGR1005" s="381"/>
      <c r="EGS1005" s="381"/>
      <c r="EGT1005" s="381"/>
      <c r="EGU1005" s="381"/>
      <c r="EGV1005" s="381"/>
      <c r="EGW1005" s="381"/>
      <c r="EGX1005" s="381"/>
      <c r="EGY1005" s="381"/>
      <c r="EGZ1005" s="381"/>
      <c r="EHA1005" s="381"/>
      <c r="EHB1005" s="381"/>
      <c r="EHC1005" s="381"/>
      <c r="EHD1005" s="381"/>
      <c r="EHE1005" s="381"/>
      <c r="EHF1005" s="381"/>
      <c r="EHG1005" s="381"/>
      <c r="EHH1005" s="381"/>
      <c r="EHI1005" s="381"/>
      <c r="EHJ1005" s="381"/>
      <c r="EHK1005" s="381"/>
      <c r="EHL1005" s="381"/>
      <c r="EHM1005" s="381"/>
      <c r="EHN1005" s="381"/>
      <c r="EHO1005" s="381"/>
      <c r="EHP1005" s="381"/>
      <c r="EHQ1005" s="381"/>
      <c r="EHR1005" s="381"/>
      <c r="EHS1005" s="381"/>
      <c r="EHT1005" s="381"/>
      <c r="EHU1005" s="381"/>
      <c r="EHV1005" s="381"/>
      <c r="EHW1005" s="381"/>
      <c r="EHX1005" s="381"/>
      <c r="EHY1005" s="381"/>
      <c r="EHZ1005" s="381"/>
      <c r="EIA1005" s="381"/>
      <c r="EIB1005" s="381"/>
      <c r="EIC1005" s="381"/>
      <c r="EID1005" s="381"/>
      <c r="EIE1005" s="381"/>
      <c r="EIF1005" s="381"/>
      <c r="EIG1005" s="381"/>
      <c r="EIH1005" s="381"/>
      <c r="EII1005" s="381"/>
      <c r="EIJ1005" s="381"/>
      <c r="EIK1005" s="381"/>
      <c r="EIL1005" s="381"/>
      <c r="EIM1005" s="381"/>
      <c r="EIN1005" s="381"/>
      <c r="EIO1005" s="381"/>
      <c r="EIP1005" s="381"/>
      <c r="EIQ1005" s="381"/>
      <c r="EIR1005" s="381"/>
      <c r="EIS1005" s="381"/>
      <c r="EIT1005" s="381"/>
      <c r="EIU1005" s="381"/>
      <c r="EIV1005" s="381"/>
      <c r="EIW1005" s="381"/>
      <c r="EIX1005" s="381"/>
      <c r="EIY1005" s="381"/>
      <c r="EIZ1005" s="381"/>
      <c r="EJA1005" s="381"/>
      <c r="EJB1005" s="381"/>
      <c r="EJC1005" s="381"/>
      <c r="EJD1005" s="381"/>
      <c r="EJE1005" s="381"/>
      <c r="EJF1005" s="381"/>
      <c r="EJG1005" s="381"/>
      <c r="EJH1005" s="381"/>
      <c r="EJI1005" s="381"/>
      <c r="EJJ1005" s="381"/>
      <c r="EJK1005" s="381"/>
      <c r="EJL1005" s="381"/>
      <c r="EJM1005" s="381"/>
      <c r="EJN1005" s="381"/>
      <c r="EJO1005" s="381"/>
      <c r="EJP1005" s="381"/>
      <c r="EJQ1005" s="381"/>
      <c r="EJR1005" s="381"/>
      <c r="EJS1005" s="381"/>
      <c r="EJT1005" s="381"/>
      <c r="EJU1005" s="381"/>
      <c r="EJV1005" s="381"/>
      <c r="EJW1005" s="381"/>
      <c r="EJX1005" s="381"/>
      <c r="EJY1005" s="381"/>
      <c r="EJZ1005" s="381"/>
      <c r="EKA1005" s="381"/>
      <c r="EKB1005" s="381"/>
      <c r="EKC1005" s="381"/>
      <c r="EKD1005" s="381"/>
      <c r="EKE1005" s="381"/>
      <c r="EKF1005" s="381"/>
      <c r="EKG1005" s="381"/>
      <c r="EKH1005" s="381"/>
      <c r="EKI1005" s="381"/>
      <c r="EKJ1005" s="381"/>
      <c r="EKK1005" s="381"/>
      <c r="EKL1005" s="381"/>
      <c r="EKM1005" s="381"/>
      <c r="EKN1005" s="381"/>
      <c r="EKO1005" s="381"/>
      <c r="EKP1005" s="381"/>
      <c r="EKQ1005" s="381"/>
      <c r="EKR1005" s="381"/>
      <c r="EKS1005" s="381"/>
      <c r="EKT1005" s="381"/>
      <c r="EKU1005" s="381"/>
      <c r="EKV1005" s="381"/>
      <c r="EKW1005" s="381"/>
      <c r="EKX1005" s="381"/>
      <c r="EKY1005" s="381"/>
      <c r="EKZ1005" s="381"/>
      <c r="ELA1005" s="381"/>
      <c r="ELB1005" s="381"/>
      <c r="ELC1005" s="381"/>
      <c r="ELD1005" s="381"/>
      <c r="ELE1005" s="381"/>
      <c r="ELF1005" s="381"/>
      <c r="ELG1005" s="381"/>
      <c r="ELH1005" s="381"/>
      <c r="ELI1005" s="381"/>
      <c r="ELJ1005" s="381"/>
      <c r="ELK1005" s="381"/>
      <c r="ELL1005" s="381"/>
      <c r="ELM1005" s="381"/>
      <c r="ELN1005" s="381"/>
      <c r="ELO1005" s="381"/>
      <c r="ELP1005" s="381"/>
      <c r="ELQ1005" s="381"/>
      <c r="ELR1005" s="381"/>
      <c r="ELS1005" s="381"/>
      <c r="ELT1005" s="381"/>
      <c r="ELU1005" s="381"/>
      <c r="ELV1005" s="381"/>
      <c r="ELW1005" s="381"/>
      <c r="ELX1005" s="381"/>
      <c r="ELY1005" s="381"/>
      <c r="ELZ1005" s="381"/>
      <c r="EMA1005" s="381"/>
      <c r="EMB1005" s="381"/>
      <c r="EMC1005" s="381"/>
      <c r="EMD1005" s="381"/>
      <c r="EME1005" s="381"/>
      <c r="EMF1005" s="381"/>
      <c r="EMG1005" s="381"/>
      <c r="EMH1005" s="381"/>
      <c r="EMI1005" s="381"/>
      <c r="EMJ1005" s="381"/>
      <c r="EMK1005" s="381"/>
      <c r="EML1005" s="381"/>
      <c r="EMM1005" s="381"/>
      <c r="EMN1005" s="381"/>
      <c r="EMO1005" s="381"/>
      <c r="EMP1005" s="381"/>
      <c r="EMQ1005" s="381"/>
      <c r="EMR1005" s="381"/>
      <c r="EMS1005" s="381"/>
      <c r="EMT1005" s="381"/>
      <c r="EMU1005" s="381"/>
      <c r="EMV1005" s="381"/>
      <c r="EMW1005" s="381"/>
      <c r="EMX1005" s="381"/>
      <c r="EMY1005" s="381"/>
      <c r="EMZ1005" s="381"/>
      <c r="ENA1005" s="381"/>
      <c r="ENB1005" s="381"/>
      <c r="ENC1005" s="381"/>
      <c r="END1005" s="381"/>
      <c r="ENE1005" s="381"/>
      <c r="ENF1005" s="381"/>
      <c r="ENG1005" s="381"/>
      <c r="ENH1005" s="381"/>
      <c r="ENI1005" s="381"/>
      <c r="ENJ1005" s="381"/>
      <c r="ENK1005" s="381"/>
      <c r="ENL1005" s="381"/>
      <c r="ENM1005" s="381"/>
      <c r="ENN1005" s="381"/>
      <c r="ENO1005" s="381"/>
      <c r="ENP1005" s="381"/>
      <c r="ENQ1005" s="381"/>
      <c r="ENR1005" s="381"/>
      <c r="ENS1005" s="381"/>
      <c r="ENT1005" s="381"/>
      <c r="ENU1005" s="381"/>
      <c r="ENV1005" s="381"/>
      <c r="ENW1005" s="381"/>
      <c r="ENX1005" s="381"/>
      <c r="ENY1005" s="381"/>
      <c r="ENZ1005" s="381"/>
      <c r="EOA1005" s="381"/>
      <c r="EOB1005" s="381"/>
      <c r="EOC1005" s="381"/>
      <c r="EOD1005" s="381"/>
      <c r="EOE1005" s="381"/>
      <c r="EOF1005" s="381"/>
      <c r="EOG1005" s="381"/>
      <c r="EOH1005" s="381"/>
      <c r="EOI1005" s="381"/>
      <c r="EOJ1005" s="381"/>
      <c r="EOK1005" s="381"/>
      <c r="EOL1005" s="381"/>
      <c r="EOM1005" s="381"/>
      <c r="EON1005" s="381"/>
      <c r="EOO1005" s="381"/>
      <c r="EOP1005" s="381"/>
      <c r="EOQ1005" s="381"/>
      <c r="EOR1005" s="381"/>
      <c r="EOS1005" s="381"/>
      <c r="EOT1005" s="381"/>
      <c r="EOU1005" s="381"/>
      <c r="EOV1005" s="381"/>
      <c r="EOW1005" s="381"/>
      <c r="EOX1005" s="381"/>
      <c r="EOY1005" s="381"/>
      <c r="EOZ1005" s="381"/>
      <c r="EPA1005" s="381"/>
      <c r="EPB1005" s="381"/>
      <c r="EPC1005" s="381"/>
      <c r="EPD1005" s="381"/>
      <c r="EPE1005" s="381"/>
      <c r="EPF1005" s="381"/>
      <c r="EPG1005" s="381"/>
      <c r="EPH1005" s="381"/>
      <c r="EPI1005" s="381"/>
      <c r="EPJ1005" s="381"/>
      <c r="EPK1005" s="381"/>
      <c r="EPL1005" s="381"/>
      <c r="EPM1005" s="381"/>
      <c r="EPN1005" s="381"/>
      <c r="EPO1005" s="381"/>
      <c r="EPP1005" s="381"/>
      <c r="EPQ1005" s="381"/>
      <c r="EPR1005" s="381"/>
      <c r="EPS1005" s="381"/>
      <c r="EPT1005" s="381"/>
      <c r="EPU1005" s="381"/>
      <c r="EPV1005" s="381"/>
      <c r="EPW1005" s="381"/>
      <c r="EPX1005" s="381"/>
      <c r="EPY1005" s="381"/>
      <c r="EPZ1005" s="381"/>
      <c r="EQA1005" s="381"/>
      <c r="EQB1005" s="381"/>
      <c r="EQC1005" s="381"/>
      <c r="EQD1005" s="381"/>
      <c r="EQE1005" s="381"/>
      <c r="EQF1005" s="381"/>
      <c r="EQG1005" s="381"/>
      <c r="EQH1005" s="381"/>
      <c r="EQI1005" s="381"/>
      <c r="EQJ1005" s="381"/>
      <c r="EQK1005" s="381"/>
      <c r="EQL1005" s="381"/>
      <c r="EQM1005" s="381"/>
      <c r="EQN1005" s="381"/>
      <c r="EQO1005" s="381"/>
      <c r="EQP1005" s="381"/>
      <c r="EQQ1005" s="381"/>
      <c r="EQR1005" s="381"/>
      <c r="EQS1005" s="381"/>
      <c r="EQT1005" s="381"/>
      <c r="EQU1005" s="381"/>
      <c r="EQV1005" s="381"/>
      <c r="EQW1005" s="381"/>
      <c r="EQX1005" s="381"/>
      <c r="EQY1005" s="381"/>
      <c r="EQZ1005" s="381"/>
      <c r="ERA1005" s="381"/>
      <c r="ERB1005" s="381"/>
      <c r="ERC1005" s="381"/>
      <c r="ERD1005" s="381"/>
      <c r="ERE1005" s="381"/>
      <c r="ERF1005" s="381"/>
      <c r="ERG1005" s="381"/>
      <c r="ERH1005" s="381"/>
      <c r="ERI1005" s="381"/>
      <c r="ERJ1005" s="381"/>
      <c r="ERK1005" s="381"/>
      <c r="ERL1005" s="381"/>
      <c r="ERM1005" s="381"/>
      <c r="ERN1005" s="381"/>
      <c r="ERO1005" s="381"/>
      <c r="ERP1005" s="381"/>
      <c r="ERQ1005" s="381"/>
      <c r="ERR1005" s="381"/>
      <c r="ERS1005" s="381"/>
      <c r="ERT1005" s="381"/>
      <c r="ERU1005" s="381"/>
      <c r="ERV1005" s="381"/>
      <c r="ERW1005" s="381"/>
      <c r="ERX1005" s="381"/>
      <c r="ERY1005" s="381"/>
      <c r="ERZ1005" s="381"/>
      <c r="ESA1005" s="381"/>
      <c r="ESB1005" s="381"/>
      <c r="ESC1005" s="381"/>
      <c r="ESD1005" s="381"/>
      <c r="ESE1005" s="381"/>
      <c r="ESF1005" s="381"/>
      <c r="ESG1005" s="381"/>
      <c r="ESH1005" s="381"/>
      <c r="ESI1005" s="381"/>
      <c r="ESJ1005" s="381"/>
      <c r="ESK1005" s="381"/>
      <c r="ESL1005" s="381"/>
      <c r="ESM1005" s="381"/>
      <c r="ESN1005" s="381"/>
      <c r="ESO1005" s="381"/>
      <c r="ESP1005" s="381"/>
      <c r="ESQ1005" s="381"/>
      <c r="ESR1005" s="381"/>
      <c r="ESS1005" s="381"/>
      <c r="EST1005" s="381"/>
      <c r="ESU1005" s="381"/>
      <c r="ESV1005" s="381"/>
      <c r="ESW1005" s="381"/>
      <c r="ESX1005" s="381"/>
      <c r="ESY1005" s="381"/>
      <c r="ESZ1005" s="381"/>
      <c r="ETA1005" s="381"/>
      <c r="ETB1005" s="381"/>
      <c r="ETC1005" s="381"/>
      <c r="ETD1005" s="381"/>
      <c r="ETE1005" s="381"/>
      <c r="ETF1005" s="381"/>
      <c r="ETG1005" s="381"/>
      <c r="ETH1005" s="381"/>
      <c r="ETI1005" s="381"/>
      <c r="ETJ1005" s="381"/>
      <c r="ETK1005" s="381"/>
      <c r="ETL1005" s="381"/>
      <c r="ETM1005" s="381"/>
      <c r="ETN1005" s="381"/>
      <c r="ETO1005" s="381"/>
      <c r="ETP1005" s="381"/>
      <c r="ETQ1005" s="381"/>
      <c r="ETR1005" s="381"/>
      <c r="ETS1005" s="381"/>
      <c r="ETT1005" s="381"/>
      <c r="ETU1005" s="381"/>
      <c r="ETV1005" s="381"/>
      <c r="ETW1005" s="381"/>
      <c r="ETX1005" s="381"/>
      <c r="ETY1005" s="381"/>
      <c r="ETZ1005" s="381"/>
      <c r="EUA1005" s="381"/>
      <c r="EUB1005" s="381"/>
      <c r="EUC1005" s="381"/>
      <c r="EUD1005" s="381"/>
      <c r="EUE1005" s="381"/>
      <c r="EUF1005" s="381"/>
      <c r="EUG1005" s="381"/>
      <c r="EUH1005" s="381"/>
      <c r="EUI1005" s="381"/>
      <c r="EUJ1005" s="381"/>
      <c r="EUK1005" s="381"/>
      <c r="EUL1005" s="381"/>
      <c r="EUM1005" s="381"/>
      <c r="EUN1005" s="381"/>
      <c r="EUO1005" s="381"/>
      <c r="EUP1005" s="381"/>
      <c r="EUQ1005" s="381"/>
      <c r="EUR1005" s="381"/>
      <c r="EUS1005" s="381"/>
      <c r="EUT1005" s="381"/>
      <c r="EUU1005" s="381"/>
      <c r="EUV1005" s="381"/>
      <c r="EUW1005" s="381"/>
      <c r="EUX1005" s="381"/>
      <c r="EUY1005" s="381"/>
      <c r="EUZ1005" s="381"/>
      <c r="EVA1005" s="381"/>
      <c r="EVB1005" s="381"/>
      <c r="EVC1005" s="381"/>
      <c r="EVD1005" s="381"/>
      <c r="EVE1005" s="381"/>
      <c r="EVF1005" s="381"/>
      <c r="EVG1005" s="381"/>
      <c r="EVH1005" s="381"/>
      <c r="EVI1005" s="381"/>
      <c r="EVJ1005" s="381"/>
      <c r="EVK1005" s="381"/>
      <c r="EVL1005" s="381"/>
      <c r="EVM1005" s="381"/>
      <c r="EVN1005" s="381"/>
      <c r="EVO1005" s="381"/>
      <c r="EVP1005" s="381"/>
      <c r="EVQ1005" s="381"/>
      <c r="EVR1005" s="381"/>
      <c r="EVS1005" s="381"/>
      <c r="EVT1005" s="381"/>
      <c r="EVU1005" s="381"/>
      <c r="EVV1005" s="381"/>
      <c r="EVW1005" s="381"/>
      <c r="EVX1005" s="381"/>
      <c r="EVY1005" s="381"/>
      <c r="EVZ1005" s="381"/>
      <c r="EWA1005" s="381"/>
      <c r="EWB1005" s="381"/>
      <c r="EWC1005" s="381"/>
      <c r="EWD1005" s="381"/>
      <c r="EWE1005" s="381"/>
      <c r="EWF1005" s="381"/>
      <c r="EWG1005" s="381"/>
      <c r="EWH1005" s="381"/>
      <c r="EWI1005" s="381"/>
      <c r="EWJ1005" s="381"/>
      <c r="EWK1005" s="381"/>
      <c r="EWL1005" s="381"/>
      <c r="EWM1005" s="381"/>
      <c r="EWN1005" s="381"/>
      <c r="EWO1005" s="381"/>
      <c r="EWP1005" s="381"/>
      <c r="EWQ1005" s="381"/>
      <c r="EWR1005" s="381"/>
      <c r="EWS1005" s="381"/>
      <c r="EWT1005" s="381"/>
      <c r="EWU1005" s="381"/>
      <c r="EWV1005" s="381"/>
      <c r="EWW1005" s="381"/>
      <c r="EWX1005" s="381"/>
      <c r="EWY1005" s="381"/>
      <c r="EWZ1005" s="381"/>
      <c r="EXA1005" s="381"/>
      <c r="EXB1005" s="381"/>
      <c r="EXC1005" s="381"/>
      <c r="EXD1005" s="381"/>
      <c r="EXE1005" s="381"/>
      <c r="EXF1005" s="381"/>
      <c r="EXG1005" s="381"/>
      <c r="EXH1005" s="381"/>
      <c r="EXI1005" s="381"/>
      <c r="EXJ1005" s="381"/>
      <c r="EXK1005" s="381"/>
      <c r="EXL1005" s="381"/>
      <c r="EXM1005" s="381"/>
      <c r="EXN1005" s="381"/>
      <c r="EXO1005" s="381"/>
      <c r="EXP1005" s="381"/>
      <c r="EXQ1005" s="381"/>
      <c r="EXR1005" s="381"/>
      <c r="EXS1005" s="381"/>
      <c r="EXT1005" s="381"/>
      <c r="EXU1005" s="381"/>
      <c r="EXV1005" s="381"/>
      <c r="EXW1005" s="381"/>
      <c r="EXX1005" s="381"/>
      <c r="EXY1005" s="381"/>
      <c r="EXZ1005" s="381"/>
      <c r="EYA1005" s="381"/>
      <c r="EYB1005" s="381"/>
      <c r="EYC1005" s="381"/>
      <c r="EYD1005" s="381"/>
      <c r="EYE1005" s="381"/>
      <c r="EYF1005" s="381"/>
      <c r="EYG1005" s="381"/>
      <c r="EYH1005" s="381"/>
      <c r="EYI1005" s="381"/>
      <c r="EYJ1005" s="381"/>
      <c r="EYK1005" s="381"/>
      <c r="EYL1005" s="381"/>
      <c r="EYM1005" s="381"/>
      <c r="EYN1005" s="381"/>
      <c r="EYO1005" s="381"/>
      <c r="EYP1005" s="381"/>
      <c r="EYQ1005" s="381"/>
      <c r="EYR1005" s="381"/>
      <c r="EYS1005" s="381"/>
      <c r="EYT1005" s="381"/>
      <c r="EYU1005" s="381"/>
      <c r="EYV1005" s="381"/>
      <c r="EYW1005" s="381"/>
      <c r="EYX1005" s="381"/>
      <c r="EYY1005" s="381"/>
      <c r="EYZ1005" s="381"/>
      <c r="EZA1005" s="381"/>
      <c r="EZB1005" s="381"/>
      <c r="EZC1005" s="381"/>
      <c r="EZD1005" s="381"/>
      <c r="EZE1005" s="381"/>
      <c r="EZF1005" s="381"/>
      <c r="EZG1005" s="381"/>
      <c r="EZH1005" s="381"/>
      <c r="EZI1005" s="381"/>
      <c r="EZJ1005" s="381"/>
      <c r="EZK1005" s="381"/>
      <c r="EZL1005" s="381"/>
      <c r="EZM1005" s="381"/>
      <c r="EZN1005" s="381"/>
      <c r="EZO1005" s="381"/>
      <c r="EZP1005" s="381"/>
      <c r="EZQ1005" s="381"/>
      <c r="EZR1005" s="381"/>
      <c r="EZS1005" s="381"/>
      <c r="EZT1005" s="381"/>
      <c r="EZU1005" s="381"/>
      <c r="EZV1005" s="381"/>
      <c r="EZW1005" s="381"/>
      <c r="EZX1005" s="381"/>
      <c r="EZY1005" s="381"/>
      <c r="EZZ1005" s="381"/>
      <c r="FAA1005" s="381"/>
      <c r="FAB1005" s="381"/>
      <c r="FAC1005" s="381"/>
      <c r="FAD1005" s="381"/>
      <c r="FAE1005" s="381"/>
      <c r="FAF1005" s="381"/>
      <c r="FAG1005" s="381"/>
      <c r="FAH1005" s="381"/>
      <c r="FAI1005" s="381"/>
      <c r="FAJ1005" s="381"/>
      <c r="FAK1005" s="381"/>
      <c r="FAL1005" s="381"/>
      <c r="FAM1005" s="381"/>
      <c r="FAN1005" s="381"/>
      <c r="FAO1005" s="381"/>
      <c r="FAP1005" s="381"/>
      <c r="FAQ1005" s="381"/>
      <c r="FAR1005" s="381"/>
      <c r="FAS1005" s="381"/>
      <c r="FAT1005" s="381"/>
      <c r="FAU1005" s="381"/>
      <c r="FAV1005" s="381"/>
      <c r="FAW1005" s="381"/>
      <c r="FAX1005" s="381"/>
      <c r="FAY1005" s="381"/>
      <c r="FAZ1005" s="381"/>
      <c r="FBA1005" s="381"/>
      <c r="FBB1005" s="381"/>
      <c r="FBC1005" s="381"/>
      <c r="FBD1005" s="381"/>
      <c r="FBE1005" s="381"/>
      <c r="FBF1005" s="381"/>
      <c r="FBG1005" s="381"/>
      <c r="FBH1005" s="381"/>
      <c r="FBI1005" s="381"/>
      <c r="FBJ1005" s="381"/>
      <c r="FBK1005" s="381"/>
      <c r="FBL1005" s="381"/>
      <c r="FBM1005" s="381"/>
      <c r="FBN1005" s="381"/>
      <c r="FBO1005" s="381"/>
      <c r="FBP1005" s="381"/>
      <c r="FBQ1005" s="381"/>
      <c r="FBR1005" s="381"/>
      <c r="FBS1005" s="381"/>
      <c r="FBT1005" s="381"/>
      <c r="FBU1005" s="381"/>
      <c r="FBV1005" s="381"/>
      <c r="FBW1005" s="381"/>
      <c r="FBX1005" s="381"/>
      <c r="FBY1005" s="381"/>
      <c r="FBZ1005" s="381"/>
      <c r="FCA1005" s="381"/>
      <c r="FCB1005" s="381"/>
      <c r="FCC1005" s="381"/>
      <c r="FCD1005" s="381"/>
      <c r="FCE1005" s="381"/>
      <c r="FCF1005" s="381"/>
      <c r="FCG1005" s="381"/>
      <c r="FCH1005" s="381"/>
      <c r="FCI1005" s="381"/>
      <c r="FCJ1005" s="381"/>
      <c r="FCK1005" s="381"/>
      <c r="FCL1005" s="381"/>
      <c r="FCM1005" s="381"/>
      <c r="FCN1005" s="381"/>
      <c r="FCO1005" s="381"/>
      <c r="FCP1005" s="381"/>
      <c r="FCQ1005" s="381"/>
      <c r="FCR1005" s="381"/>
      <c r="FCS1005" s="381"/>
      <c r="FCT1005" s="381"/>
      <c r="FCU1005" s="381"/>
      <c r="FCV1005" s="381"/>
      <c r="FCW1005" s="381"/>
      <c r="FCX1005" s="381"/>
      <c r="FCY1005" s="381"/>
      <c r="FCZ1005" s="381"/>
      <c r="FDA1005" s="381"/>
      <c r="FDB1005" s="381"/>
      <c r="FDC1005" s="381"/>
      <c r="FDD1005" s="381"/>
      <c r="FDE1005" s="381"/>
      <c r="FDF1005" s="381"/>
      <c r="FDG1005" s="381"/>
      <c r="FDH1005" s="381"/>
      <c r="FDI1005" s="381"/>
      <c r="FDJ1005" s="381"/>
      <c r="FDK1005" s="381"/>
      <c r="FDL1005" s="381"/>
      <c r="FDM1005" s="381"/>
      <c r="FDN1005" s="381"/>
      <c r="FDO1005" s="381"/>
      <c r="FDP1005" s="381"/>
      <c r="FDQ1005" s="381"/>
      <c r="FDR1005" s="381"/>
      <c r="FDS1005" s="381"/>
      <c r="FDT1005" s="381"/>
      <c r="FDU1005" s="381"/>
      <c r="FDV1005" s="381"/>
      <c r="FDW1005" s="381"/>
      <c r="FDX1005" s="381"/>
      <c r="FDY1005" s="381"/>
      <c r="FDZ1005" s="381"/>
      <c r="FEA1005" s="381"/>
      <c r="FEB1005" s="381"/>
      <c r="FEC1005" s="381"/>
      <c r="FED1005" s="381"/>
      <c r="FEE1005" s="381"/>
      <c r="FEF1005" s="381"/>
      <c r="FEG1005" s="381"/>
      <c r="FEH1005" s="381"/>
      <c r="FEI1005" s="381"/>
      <c r="FEJ1005" s="381"/>
      <c r="FEK1005" s="381"/>
      <c r="FEL1005" s="381"/>
      <c r="FEM1005" s="381"/>
      <c r="FEN1005" s="381"/>
      <c r="FEO1005" s="381"/>
      <c r="FEP1005" s="381"/>
      <c r="FEQ1005" s="381"/>
      <c r="FER1005" s="381"/>
      <c r="FES1005" s="381"/>
      <c r="FET1005" s="381"/>
      <c r="FEU1005" s="381"/>
      <c r="FEV1005" s="381"/>
      <c r="FEW1005" s="381"/>
      <c r="FEX1005" s="381"/>
      <c r="FEY1005" s="381"/>
      <c r="FEZ1005" s="381"/>
      <c r="FFA1005" s="381"/>
      <c r="FFB1005" s="381"/>
      <c r="FFC1005" s="381"/>
      <c r="FFD1005" s="381"/>
      <c r="FFE1005" s="381"/>
      <c r="FFF1005" s="381"/>
      <c r="FFG1005" s="381"/>
      <c r="FFH1005" s="381"/>
      <c r="FFI1005" s="381"/>
      <c r="FFJ1005" s="381"/>
      <c r="FFK1005" s="381"/>
      <c r="FFL1005" s="381"/>
      <c r="FFM1005" s="381"/>
      <c r="FFN1005" s="381"/>
      <c r="FFO1005" s="381"/>
      <c r="FFP1005" s="381"/>
      <c r="FFQ1005" s="381"/>
      <c r="FFR1005" s="381"/>
      <c r="FFS1005" s="381"/>
      <c r="FFT1005" s="381"/>
      <c r="FFU1005" s="381"/>
      <c r="FFV1005" s="381"/>
      <c r="FFW1005" s="381"/>
      <c r="FFX1005" s="381"/>
      <c r="FFY1005" s="381"/>
      <c r="FFZ1005" s="381"/>
      <c r="FGA1005" s="381"/>
      <c r="FGB1005" s="381"/>
      <c r="FGC1005" s="381"/>
      <c r="FGD1005" s="381"/>
      <c r="FGE1005" s="381"/>
      <c r="FGF1005" s="381"/>
      <c r="FGG1005" s="381"/>
      <c r="FGH1005" s="381"/>
      <c r="FGI1005" s="381"/>
      <c r="FGJ1005" s="381"/>
      <c r="FGK1005" s="381"/>
      <c r="FGL1005" s="381"/>
      <c r="FGM1005" s="381"/>
      <c r="FGN1005" s="381"/>
      <c r="FGO1005" s="381"/>
      <c r="FGP1005" s="381"/>
      <c r="FGQ1005" s="381"/>
      <c r="FGR1005" s="381"/>
      <c r="FGS1005" s="381"/>
      <c r="FGT1005" s="381"/>
      <c r="FGU1005" s="381"/>
      <c r="FGV1005" s="381"/>
      <c r="FGW1005" s="381"/>
      <c r="FGX1005" s="381"/>
      <c r="FGY1005" s="381"/>
      <c r="FGZ1005" s="381"/>
      <c r="FHA1005" s="381"/>
      <c r="FHB1005" s="381"/>
      <c r="FHC1005" s="381"/>
      <c r="FHD1005" s="381"/>
      <c r="FHE1005" s="381"/>
      <c r="FHF1005" s="381"/>
      <c r="FHG1005" s="381"/>
      <c r="FHH1005" s="381"/>
      <c r="FHI1005" s="381"/>
      <c r="FHJ1005" s="381"/>
      <c r="FHK1005" s="381"/>
      <c r="FHL1005" s="381"/>
      <c r="FHM1005" s="381"/>
      <c r="FHN1005" s="381"/>
      <c r="FHO1005" s="381"/>
      <c r="FHP1005" s="381"/>
      <c r="FHQ1005" s="381"/>
      <c r="FHR1005" s="381"/>
      <c r="FHS1005" s="381"/>
      <c r="FHT1005" s="381"/>
      <c r="FHU1005" s="381"/>
      <c r="FHV1005" s="381"/>
      <c r="FHW1005" s="381"/>
      <c r="FHX1005" s="381"/>
      <c r="FHY1005" s="381"/>
      <c r="FHZ1005" s="381"/>
      <c r="FIA1005" s="381"/>
      <c r="FIB1005" s="381"/>
      <c r="FIC1005" s="381"/>
      <c r="FID1005" s="381"/>
      <c r="FIE1005" s="381"/>
      <c r="FIF1005" s="381"/>
      <c r="FIG1005" s="381"/>
      <c r="FIH1005" s="381"/>
      <c r="FII1005" s="381"/>
      <c r="FIJ1005" s="381"/>
      <c r="FIK1005" s="381"/>
      <c r="FIL1005" s="381"/>
      <c r="FIM1005" s="381"/>
      <c r="FIN1005" s="381"/>
      <c r="FIO1005" s="381"/>
      <c r="FIP1005" s="381"/>
      <c r="FIQ1005" s="381"/>
      <c r="FIR1005" s="381"/>
      <c r="FIS1005" s="381"/>
      <c r="FIT1005" s="381"/>
      <c r="FIU1005" s="381"/>
      <c r="FIV1005" s="381"/>
      <c r="FIW1005" s="381"/>
      <c r="FIX1005" s="381"/>
      <c r="FIY1005" s="381"/>
      <c r="FIZ1005" s="381"/>
      <c r="FJA1005" s="381"/>
      <c r="FJB1005" s="381"/>
      <c r="FJC1005" s="381"/>
      <c r="FJD1005" s="381"/>
      <c r="FJE1005" s="381"/>
      <c r="FJF1005" s="381"/>
      <c r="FJG1005" s="381"/>
      <c r="FJH1005" s="381"/>
      <c r="FJI1005" s="381"/>
      <c r="FJJ1005" s="381"/>
      <c r="FJK1005" s="381"/>
      <c r="FJL1005" s="381"/>
      <c r="FJM1005" s="381"/>
      <c r="FJN1005" s="381"/>
      <c r="FJO1005" s="381"/>
      <c r="FJP1005" s="381"/>
      <c r="FJQ1005" s="381"/>
      <c r="FJR1005" s="381"/>
      <c r="FJS1005" s="381"/>
      <c r="FJT1005" s="381"/>
      <c r="FJU1005" s="381"/>
      <c r="FJV1005" s="381"/>
      <c r="FJW1005" s="381"/>
      <c r="FJX1005" s="381"/>
      <c r="FJY1005" s="381"/>
      <c r="FJZ1005" s="381"/>
      <c r="FKA1005" s="381"/>
      <c r="FKB1005" s="381"/>
      <c r="FKC1005" s="381"/>
      <c r="FKD1005" s="381"/>
      <c r="FKE1005" s="381"/>
      <c r="FKF1005" s="381"/>
      <c r="FKG1005" s="381"/>
      <c r="FKH1005" s="381"/>
      <c r="FKI1005" s="381"/>
      <c r="FKJ1005" s="381"/>
      <c r="FKK1005" s="381"/>
      <c r="FKL1005" s="381"/>
      <c r="FKM1005" s="381"/>
      <c r="FKN1005" s="381"/>
      <c r="FKO1005" s="381"/>
      <c r="FKP1005" s="381"/>
      <c r="FKQ1005" s="381"/>
      <c r="FKR1005" s="381"/>
      <c r="FKS1005" s="381"/>
      <c r="FKT1005" s="381"/>
      <c r="FKU1005" s="381"/>
      <c r="FKV1005" s="381"/>
      <c r="FKW1005" s="381"/>
      <c r="FKX1005" s="381"/>
      <c r="FKY1005" s="381"/>
      <c r="FKZ1005" s="381"/>
      <c r="FLA1005" s="381"/>
      <c r="FLB1005" s="381"/>
      <c r="FLC1005" s="381"/>
      <c r="FLD1005" s="381"/>
      <c r="FLE1005" s="381"/>
      <c r="FLF1005" s="381"/>
      <c r="FLG1005" s="381"/>
      <c r="FLH1005" s="381"/>
      <c r="FLI1005" s="381"/>
      <c r="FLJ1005" s="381"/>
      <c r="FLK1005" s="381"/>
      <c r="FLL1005" s="381"/>
      <c r="FLM1005" s="381"/>
      <c r="FLN1005" s="381"/>
      <c r="FLO1005" s="381"/>
      <c r="FLP1005" s="381"/>
      <c r="FLQ1005" s="381"/>
      <c r="FLR1005" s="381"/>
      <c r="FLS1005" s="381"/>
      <c r="FLT1005" s="381"/>
      <c r="FLU1005" s="381"/>
      <c r="FLV1005" s="381"/>
      <c r="FLW1005" s="381"/>
      <c r="FLX1005" s="381"/>
      <c r="FLY1005" s="381"/>
      <c r="FLZ1005" s="381"/>
      <c r="FMA1005" s="381"/>
      <c r="FMB1005" s="381"/>
      <c r="FMC1005" s="381"/>
      <c r="FMD1005" s="381"/>
      <c r="FME1005" s="381"/>
      <c r="FMF1005" s="381"/>
      <c r="FMG1005" s="381"/>
      <c r="FMH1005" s="381"/>
      <c r="FMI1005" s="381"/>
      <c r="FMJ1005" s="381"/>
      <c r="FMK1005" s="381"/>
      <c r="FML1005" s="381"/>
      <c r="FMM1005" s="381"/>
      <c r="FMN1005" s="381"/>
      <c r="FMO1005" s="381"/>
      <c r="FMP1005" s="381"/>
      <c r="FMQ1005" s="381"/>
      <c r="FMR1005" s="381"/>
      <c r="FMS1005" s="381"/>
      <c r="FMT1005" s="381"/>
      <c r="FMU1005" s="381"/>
      <c r="FMV1005" s="381"/>
      <c r="FMW1005" s="381"/>
      <c r="FMX1005" s="381"/>
      <c r="FMY1005" s="381"/>
      <c r="FMZ1005" s="381"/>
      <c r="FNA1005" s="381"/>
      <c r="FNB1005" s="381"/>
      <c r="FNC1005" s="381"/>
      <c r="FND1005" s="381"/>
      <c r="FNE1005" s="381"/>
      <c r="FNF1005" s="381"/>
      <c r="FNG1005" s="381"/>
      <c r="FNH1005" s="381"/>
      <c r="FNI1005" s="381"/>
      <c r="FNJ1005" s="381"/>
      <c r="FNK1005" s="381"/>
      <c r="FNL1005" s="381"/>
      <c r="FNM1005" s="381"/>
      <c r="FNN1005" s="381"/>
      <c r="FNO1005" s="381"/>
      <c r="FNP1005" s="381"/>
      <c r="FNQ1005" s="381"/>
      <c r="FNR1005" s="381"/>
      <c r="FNS1005" s="381"/>
      <c r="FNT1005" s="381"/>
      <c r="FNU1005" s="381"/>
      <c r="FNV1005" s="381"/>
      <c r="FNW1005" s="381"/>
      <c r="FNX1005" s="381"/>
      <c r="FNY1005" s="381"/>
      <c r="FNZ1005" s="381"/>
      <c r="FOA1005" s="381"/>
      <c r="FOB1005" s="381"/>
      <c r="FOC1005" s="381"/>
      <c r="FOD1005" s="381"/>
      <c r="FOE1005" s="381"/>
      <c r="FOF1005" s="381"/>
      <c r="FOG1005" s="381"/>
      <c r="FOH1005" s="381"/>
      <c r="FOI1005" s="381"/>
      <c r="FOJ1005" s="381"/>
      <c r="FOK1005" s="381"/>
      <c r="FOL1005" s="381"/>
      <c r="FOM1005" s="381"/>
      <c r="FON1005" s="381"/>
      <c r="FOO1005" s="381"/>
      <c r="FOP1005" s="381"/>
      <c r="FOQ1005" s="381"/>
      <c r="FOR1005" s="381"/>
      <c r="FOS1005" s="381"/>
      <c r="FOT1005" s="381"/>
      <c r="FOU1005" s="381"/>
      <c r="FOV1005" s="381"/>
      <c r="FOW1005" s="381"/>
      <c r="FOX1005" s="381"/>
      <c r="FOY1005" s="381"/>
      <c r="FOZ1005" s="381"/>
      <c r="FPA1005" s="381"/>
      <c r="FPB1005" s="381"/>
      <c r="FPC1005" s="381"/>
      <c r="FPD1005" s="381"/>
      <c r="FPE1005" s="381"/>
      <c r="FPF1005" s="381"/>
      <c r="FPG1005" s="381"/>
      <c r="FPH1005" s="381"/>
      <c r="FPI1005" s="381"/>
      <c r="FPJ1005" s="381"/>
      <c r="FPK1005" s="381"/>
      <c r="FPL1005" s="381"/>
      <c r="FPM1005" s="381"/>
      <c r="FPN1005" s="381"/>
      <c r="FPO1005" s="381"/>
      <c r="FPP1005" s="381"/>
      <c r="FPQ1005" s="381"/>
      <c r="FPR1005" s="381"/>
      <c r="FPS1005" s="381"/>
      <c r="FPT1005" s="381"/>
      <c r="FPU1005" s="381"/>
      <c r="FPV1005" s="381"/>
      <c r="FPW1005" s="381"/>
      <c r="FPX1005" s="381"/>
      <c r="FPY1005" s="381"/>
      <c r="FPZ1005" s="381"/>
      <c r="FQA1005" s="381"/>
      <c r="FQB1005" s="381"/>
      <c r="FQC1005" s="381"/>
      <c r="FQD1005" s="381"/>
      <c r="FQE1005" s="381"/>
      <c r="FQF1005" s="381"/>
      <c r="FQG1005" s="381"/>
      <c r="FQH1005" s="381"/>
      <c r="FQI1005" s="381"/>
      <c r="FQJ1005" s="381"/>
      <c r="FQK1005" s="381"/>
      <c r="FQL1005" s="381"/>
      <c r="FQM1005" s="381"/>
      <c r="FQN1005" s="381"/>
      <c r="FQO1005" s="381"/>
      <c r="FQP1005" s="381"/>
      <c r="FQQ1005" s="381"/>
      <c r="FQR1005" s="381"/>
      <c r="FQS1005" s="381"/>
      <c r="FQT1005" s="381"/>
      <c r="FQU1005" s="381"/>
      <c r="FQV1005" s="381"/>
      <c r="FQW1005" s="381"/>
      <c r="FQX1005" s="381"/>
      <c r="FQY1005" s="381"/>
      <c r="FQZ1005" s="381"/>
      <c r="FRA1005" s="381"/>
      <c r="FRB1005" s="381"/>
      <c r="FRC1005" s="381"/>
      <c r="FRD1005" s="381"/>
      <c r="FRE1005" s="381"/>
      <c r="FRF1005" s="381"/>
      <c r="FRG1005" s="381"/>
      <c r="FRH1005" s="381"/>
      <c r="FRI1005" s="381"/>
      <c r="FRJ1005" s="381"/>
      <c r="FRK1005" s="381"/>
      <c r="FRL1005" s="381"/>
      <c r="FRM1005" s="381"/>
      <c r="FRN1005" s="381"/>
      <c r="FRO1005" s="381"/>
      <c r="FRP1005" s="381"/>
      <c r="FRQ1005" s="381"/>
      <c r="FRR1005" s="381"/>
      <c r="FRS1005" s="381"/>
      <c r="FRT1005" s="381"/>
      <c r="FRU1005" s="381"/>
      <c r="FRV1005" s="381"/>
      <c r="FRW1005" s="381"/>
      <c r="FRX1005" s="381"/>
      <c r="FRY1005" s="381"/>
      <c r="FRZ1005" s="381"/>
      <c r="FSA1005" s="381"/>
      <c r="FSB1005" s="381"/>
      <c r="FSC1005" s="381"/>
      <c r="FSD1005" s="381"/>
      <c r="FSE1005" s="381"/>
      <c r="FSF1005" s="381"/>
      <c r="FSG1005" s="381"/>
      <c r="FSH1005" s="381"/>
      <c r="FSI1005" s="381"/>
      <c r="FSJ1005" s="381"/>
      <c r="FSK1005" s="381"/>
      <c r="FSL1005" s="381"/>
      <c r="FSM1005" s="381"/>
      <c r="FSN1005" s="381"/>
      <c r="FSO1005" s="381"/>
      <c r="FSP1005" s="381"/>
      <c r="FSQ1005" s="381"/>
      <c r="FSR1005" s="381"/>
      <c r="FSS1005" s="381"/>
      <c r="FST1005" s="381"/>
      <c r="FSU1005" s="381"/>
      <c r="FSV1005" s="381"/>
      <c r="FSW1005" s="381"/>
      <c r="FSX1005" s="381"/>
      <c r="FSY1005" s="381"/>
      <c r="FSZ1005" s="381"/>
      <c r="FTA1005" s="381"/>
      <c r="FTB1005" s="381"/>
      <c r="FTC1005" s="381"/>
      <c r="FTD1005" s="381"/>
      <c r="FTE1005" s="381"/>
      <c r="FTF1005" s="381"/>
      <c r="FTG1005" s="381"/>
      <c r="FTH1005" s="381"/>
      <c r="FTI1005" s="381"/>
      <c r="FTJ1005" s="381"/>
      <c r="FTK1005" s="381"/>
      <c r="FTL1005" s="381"/>
      <c r="FTM1005" s="381"/>
      <c r="FTN1005" s="381"/>
      <c r="FTO1005" s="381"/>
      <c r="FTP1005" s="381"/>
      <c r="FTQ1005" s="381"/>
      <c r="FTR1005" s="381"/>
      <c r="FTS1005" s="381"/>
      <c r="FTT1005" s="381"/>
      <c r="FTU1005" s="381"/>
      <c r="FTV1005" s="381"/>
      <c r="FTW1005" s="381"/>
      <c r="FTX1005" s="381"/>
      <c r="FTY1005" s="381"/>
      <c r="FTZ1005" s="381"/>
      <c r="FUA1005" s="381"/>
      <c r="FUB1005" s="381"/>
      <c r="FUC1005" s="381"/>
      <c r="FUD1005" s="381"/>
      <c r="FUE1005" s="381"/>
      <c r="FUF1005" s="381"/>
      <c r="FUG1005" s="381"/>
      <c r="FUH1005" s="381"/>
      <c r="FUI1005" s="381"/>
      <c r="FUJ1005" s="381"/>
      <c r="FUK1005" s="381"/>
      <c r="FUL1005" s="381"/>
      <c r="FUM1005" s="381"/>
      <c r="FUN1005" s="381"/>
      <c r="FUO1005" s="381"/>
      <c r="FUP1005" s="381"/>
      <c r="FUQ1005" s="381"/>
      <c r="FUR1005" s="381"/>
      <c r="FUS1005" s="381"/>
      <c r="FUT1005" s="381"/>
      <c r="FUU1005" s="381"/>
      <c r="FUV1005" s="381"/>
      <c r="FUW1005" s="381"/>
      <c r="FUX1005" s="381"/>
      <c r="FUY1005" s="381"/>
      <c r="FUZ1005" s="381"/>
      <c r="FVA1005" s="381"/>
      <c r="FVB1005" s="381"/>
      <c r="FVC1005" s="381"/>
      <c r="FVD1005" s="381"/>
      <c r="FVE1005" s="381"/>
      <c r="FVF1005" s="381"/>
      <c r="FVG1005" s="381"/>
      <c r="FVH1005" s="381"/>
      <c r="FVI1005" s="381"/>
      <c r="FVJ1005" s="381"/>
      <c r="FVK1005" s="381"/>
      <c r="FVL1005" s="381"/>
      <c r="FVM1005" s="381"/>
      <c r="FVN1005" s="381"/>
      <c r="FVO1005" s="381"/>
      <c r="FVP1005" s="381"/>
      <c r="FVQ1005" s="381"/>
      <c r="FVR1005" s="381"/>
      <c r="FVS1005" s="381"/>
      <c r="FVT1005" s="381"/>
      <c r="FVU1005" s="381"/>
      <c r="FVV1005" s="381"/>
      <c r="FVW1005" s="381"/>
      <c r="FVX1005" s="381"/>
      <c r="FVY1005" s="381"/>
      <c r="FVZ1005" s="381"/>
      <c r="FWA1005" s="381"/>
      <c r="FWB1005" s="381"/>
      <c r="FWC1005" s="381"/>
      <c r="FWD1005" s="381"/>
      <c r="FWE1005" s="381"/>
      <c r="FWF1005" s="381"/>
      <c r="FWG1005" s="381"/>
      <c r="FWH1005" s="381"/>
      <c r="FWI1005" s="381"/>
      <c r="FWJ1005" s="381"/>
      <c r="FWK1005" s="381"/>
      <c r="FWL1005" s="381"/>
      <c r="FWM1005" s="381"/>
      <c r="FWN1005" s="381"/>
      <c r="FWO1005" s="381"/>
      <c r="FWP1005" s="381"/>
      <c r="FWQ1005" s="381"/>
      <c r="FWR1005" s="381"/>
      <c r="FWS1005" s="381"/>
      <c r="FWT1005" s="381"/>
      <c r="FWU1005" s="381"/>
      <c r="FWV1005" s="381"/>
      <c r="FWW1005" s="381"/>
      <c r="FWX1005" s="381"/>
      <c r="FWY1005" s="381"/>
      <c r="FWZ1005" s="381"/>
      <c r="FXA1005" s="381"/>
      <c r="FXB1005" s="381"/>
      <c r="FXC1005" s="381"/>
      <c r="FXD1005" s="381"/>
      <c r="FXE1005" s="381"/>
      <c r="FXF1005" s="381"/>
      <c r="FXG1005" s="381"/>
      <c r="FXH1005" s="381"/>
      <c r="FXI1005" s="381"/>
      <c r="FXJ1005" s="381"/>
      <c r="FXK1005" s="381"/>
      <c r="FXL1005" s="381"/>
      <c r="FXM1005" s="381"/>
      <c r="FXN1005" s="381"/>
      <c r="FXO1005" s="381"/>
      <c r="FXP1005" s="381"/>
      <c r="FXQ1005" s="381"/>
      <c r="FXR1005" s="381"/>
      <c r="FXS1005" s="381"/>
      <c r="FXT1005" s="381"/>
      <c r="FXU1005" s="381"/>
      <c r="FXV1005" s="381"/>
      <c r="FXW1005" s="381"/>
      <c r="FXX1005" s="381"/>
      <c r="FXY1005" s="381"/>
      <c r="FXZ1005" s="381"/>
      <c r="FYA1005" s="381"/>
      <c r="FYB1005" s="381"/>
      <c r="FYC1005" s="381"/>
      <c r="FYD1005" s="381"/>
      <c r="FYE1005" s="381"/>
      <c r="FYF1005" s="381"/>
      <c r="FYG1005" s="381"/>
      <c r="FYH1005" s="381"/>
      <c r="FYI1005" s="381"/>
      <c r="FYJ1005" s="381"/>
      <c r="FYK1005" s="381"/>
      <c r="FYL1005" s="381"/>
      <c r="FYM1005" s="381"/>
      <c r="FYN1005" s="381"/>
      <c r="FYO1005" s="381"/>
      <c r="FYP1005" s="381"/>
      <c r="FYQ1005" s="381"/>
      <c r="FYR1005" s="381"/>
      <c r="FYS1005" s="381"/>
      <c r="FYT1005" s="381"/>
      <c r="FYU1005" s="381"/>
      <c r="FYV1005" s="381"/>
      <c r="FYW1005" s="381"/>
      <c r="FYX1005" s="381"/>
      <c r="FYY1005" s="381"/>
      <c r="FYZ1005" s="381"/>
      <c r="FZA1005" s="381"/>
      <c r="FZB1005" s="381"/>
      <c r="FZC1005" s="381"/>
      <c r="FZD1005" s="381"/>
      <c r="FZE1005" s="381"/>
      <c r="FZF1005" s="381"/>
      <c r="FZG1005" s="381"/>
      <c r="FZH1005" s="381"/>
      <c r="FZI1005" s="381"/>
      <c r="FZJ1005" s="381"/>
      <c r="FZK1005" s="381"/>
      <c r="FZL1005" s="381"/>
      <c r="FZM1005" s="381"/>
      <c r="FZN1005" s="381"/>
      <c r="FZO1005" s="381"/>
      <c r="FZP1005" s="381"/>
      <c r="FZQ1005" s="381"/>
      <c r="FZR1005" s="381"/>
      <c r="FZS1005" s="381"/>
      <c r="FZT1005" s="381"/>
      <c r="FZU1005" s="381"/>
      <c r="FZV1005" s="381"/>
      <c r="FZW1005" s="381"/>
      <c r="FZX1005" s="381"/>
      <c r="FZY1005" s="381"/>
      <c r="FZZ1005" s="381"/>
      <c r="GAA1005" s="381"/>
      <c r="GAB1005" s="381"/>
      <c r="GAC1005" s="381"/>
      <c r="GAD1005" s="381"/>
      <c r="GAE1005" s="381"/>
      <c r="GAF1005" s="381"/>
      <c r="GAG1005" s="381"/>
      <c r="GAH1005" s="381"/>
      <c r="GAI1005" s="381"/>
      <c r="GAJ1005" s="381"/>
      <c r="GAK1005" s="381"/>
      <c r="GAL1005" s="381"/>
      <c r="GAM1005" s="381"/>
      <c r="GAN1005" s="381"/>
      <c r="GAO1005" s="381"/>
      <c r="GAP1005" s="381"/>
      <c r="GAQ1005" s="381"/>
      <c r="GAR1005" s="381"/>
      <c r="GAS1005" s="381"/>
      <c r="GAT1005" s="381"/>
      <c r="GAU1005" s="381"/>
      <c r="GAV1005" s="381"/>
      <c r="GAW1005" s="381"/>
      <c r="GAX1005" s="381"/>
      <c r="GAY1005" s="381"/>
      <c r="GAZ1005" s="381"/>
      <c r="GBA1005" s="381"/>
      <c r="GBB1005" s="381"/>
      <c r="GBC1005" s="381"/>
      <c r="GBD1005" s="381"/>
      <c r="GBE1005" s="381"/>
      <c r="GBF1005" s="381"/>
      <c r="GBG1005" s="381"/>
      <c r="GBH1005" s="381"/>
      <c r="GBI1005" s="381"/>
      <c r="GBJ1005" s="381"/>
      <c r="GBK1005" s="381"/>
      <c r="GBL1005" s="381"/>
      <c r="GBM1005" s="381"/>
      <c r="GBN1005" s="381"/>
      <c r="GBO1005" s="381"/>
      <c r="GBP1005" s="381"/>
      <c r="GBQ1005" s="381"/>
      <c r="GBR1005" s="381"/>
      <c r="GBS1005" s="381"/>
      <c r="GBT1005" s="381"/>
      <c r="GBU1005" s="381"/>
      <c r="GBV1005" s="381"/>
      <c r="GBW1005" s="381"/>
      <c r="GBX1005" s="381"/>
      <c r="GBY1005" s="381"/>
      <c r="GBZ1005" s="381"/>
      <c r="GCA1005" s="381"/>
      <c r="GCB1005" s="381"/>
      <c r="GCC1005" s="381"/>
      <c r="GCD1005" s="381"/>
      <c r="GCE1005" s="381"/>
      <c r="GCF1005" s="381"/>
      <c r="GCG1005" s="381"/>
      <c r="GCH1005" s="381"/>
      <c r="GCI1005" s="381"/>
      <c r="GCJ1005" s="381"/>
      <c r="GCK1005" s="381"/>
      <c r="GCL1005" s="381"/>
      <c r="GCM1005" s="381"/>
      <c r="GCN1005" s="381"/>
      <c r="GCO1005" s="381"/>
      <c r="GCP1005" s="381"/>
      <c r="GCQ1005" s="381"/>
      <c r="GCR1005" s="381"/>
      <c r="GCS1005" s="381"/>
      <c r="GCT1005" s="381"/>
      <c r="GCU1005" s="381"/>
      <c r="GCV1005" s="381"/>
      <c r="GCW1005" s="381"/>
      <c r="GCX1005" s="381"/>
      <c r="GCY1005" s="381"/>
      <c r="GCZ1005" s="381"/>
      <c r="GDA1005" s="381"/>
      <c r="GDB1005" s="381"/>
      <c r="GDC1005" s="381"/>
      <c r="GDD1005" s="381"/>
      <c r="GDE1005" s="381"/>
      <c r="GDF1005" s="381"/>
      <c r="GDG1005" s="381"/>
      <c r="GDH1005" s="381"/>
      <c r="GDI1005" s="381"/>
      <c r="GDJ1005" s="381"/>
      <c r="GDK1005" s="381"/>
      <c r="GDL1005" s="381"/>
      <c r="GDM1005" s="381"/>
      <c r="GDN1005" s="381"/>
      <c r="GDO1005" s="381"/>
      <c r="GDP1005" s="381"/>
      <c r="GDQ1005" s="381"/>
      <c r="GDR1005" s="381"/>
      <c r="GDS1005" s="381"/>
      <c r="GDT1005" s="381"/>
      <c r="GDU1005" s="381"/>
      <c r="GDV1005" s="381"/>
      <c r="GDW1005" s="381"/>
      <c r="GDX1005" s="381"/>
      <c r="GDY1005" s="381"/>
      <c r="GDZ1005" s="381"/>
      <c r="GEA1005" s="381"/>
      <c r="GEB1005" s="381"/>
      <c r="GEC1005" s="381"/>
      <c r="GED1005" s="381"/>
      <c r="GEE1005" s="381"/>
      <c r="GEF1005" s="381"/>
      <c r="GEG1005" s="381"/>
      <c r="GEH1005" s="381"/>
      <c r="GEI1005" s="381"/>
      <c r="GEJ1005" s="381"/>
      <c r="GEK1005" s="381"/>
      <c r="GEL1005" s="381"/>
      <c r="GEM1005" s="381"/>
      <c r="GEN1005" s="381"/>
      <c r="GEO1005" s="381"/>
      <c r="GEP1005" s="381"/>
      <c r="GEQ1005" s="381"/>
      <c r="GER1005" s="381"/>
      <c r="GES1005" s="381"/>
      <c r="GET1005" s="381"/>
      <c r="GEU1005" s="381"/>
      <c r="GEV1005" s="381"/>
      <c r="GEW1005" s="381"/>
      <c r="GEX1005" s="381"/>
      <c r="GEY1005" s="381"/>
      <c r="GEZ1005" s="381"/>
      <c r="GFA1005" s="381"/>
      <c r="GFB1005" s="381"/>
      <c r="GFC1005" s="381"/>
      <c r="GFD1005" s="381"/>
      <c r="GFE1005" s="381"/>
      <c r="GFF1005" s="381"/>
      <c r="GFG1005" s="381"/>
      <c r="GFH1005" s="381"/>
      <c r="GFI1005" s="381"/>
      <c r="GFJ1005" s="381"/>
      <c r="GFK1005" s="381"/>
      <c r="GFL1005" s="381"/>
      <c r="GFM1005" s="381"/>
      <c r="GFN1005" s="381"/>
      <c r="GFO1005" s="381"/>
      <c r="GFP1005" s="381"/>
      <c r="GFQ1005" s="381"/>
      <c r="GFR1005" s="381"/>
      <c r="GFS1005" s="381"/>
      <c r="GFT1005" s="381"/>
      <c r="GFU1005" s="381"/>
      <c r="GFV1005" s="381"/>
      <c r="GFW1005" s="381"/>
      <c r="GFX1005" s="381"/>
      <c r="GFY1005" s="381"/>
      <c r="GFZ1005" s="381"/>
      <c r="GGA1005" s="381"/>
      <c r="GGB1005" s="381"/>
      <c r="GGC1005" s="381"/>
      <c r="GGD1005" s="381"/>
      <c r="GGE1005" s="381"/>
      <c r="GGF1005" s="381"/>
      <c r="GGG1005" s="381"/>
      <c r="GGH1005" s="381"/>
      <c r="GGI1005" s="381"/>
      <c r="GGJ1005" s="381"/>
      <c r="GGK1005" s="381"/>
      <c r="GGL1005" s="381"/>
      <c r="GGM1005" s="381"/>
      <c r="GGN1005" s="381"/>
      <c r="GGO1005" s="381"/>
      <c r="GGP1005" s="381"/>
      <c r="GGQ1005" s="381"/>
      <c r="GGR1005" s="381"/>
      <c r="GGS1005" s="381"/>
      <c r="GGT1005" s="381"/>
      <c r="GGU1005" s="381"/>
      <c r="GGV1005" s="381"/>
      <c r="GGW1005" s="381"/>
      <c r="GGX1005" s="381"/>
      <c r="GGY1005" s="381"/>
      <c r="GGZ1005" s="381"/>
      <c r="GHA1005" s="381"/>
      <c r="GHB1005" s="381"/>
      <c r="GHC1005" s="381"/>
      <c r="GHD1005" s="381"/>
      <c r="GHE1005" s="381"/>
      <c r="GHF1005" s="381"/>
      <c r="GHG1005" s="381"/>
      <c r="GHH1005" s="381"/>
      <c r="GHI1005" s="381"/>
      <c r="GHJ1005" s="381"/>
      <c r="GHK1005" s="381"/>
      <c r="GHL1005" s="381"/>
      <c r="GHM1005" s="381"/>
      <c r="GHN1005" s="381"/>
      <c r="GHO1005" s="381"/>
      <c r="GHP1005" s="381"/>
      <c r="GHQ1005" s="381"/>
      <c r="GHR1005" s="381"/>
      <c r="GHS1005" s="381"/>
      <c r="GHT1005" s="381"/>
      <c r="GHU1005" s="381"/>
      <c r="GHV1005" s="381"/>
      <c r="GHW1005" s="381"/>
      <c r="GHX1005" s="381"/>
      <c r="GHY1005" s="381"/>
      <c r="GHZ1005" s="381"/>
      <c r="GIA1005" s="381"/>
      <c r="GIB1005" s="381"/>
      <c r="GIC1005" s="381"/>
      <c r="GID1005" s="381"/>
      <c r="GIE1005" s="381"/>
      <c r="GIF1005" s="381"/>
      <c r="GIG1005" s="381"/>
      <c r="GIH1005" s="381"/>
      <c r="GII1005" s="381"/>
      <c r="GIJ1005" s="381"/>
      <c r="GIK1005" s="381"/>
      <c r="GIL1005" s="381"/>
      <c r="GIM1005" s="381"/>
      <c r="GIN1005" s="381"/>
      <c r="GIO1005" s="381"/>
      <c r="GIP1005" s="381"/>
      <c r="GIQ1005" s="381"/>
      <c r="GIR1005" s="381"/>
      <c r="GIS1005" s="381"/>
      <c r="GIT1005" s="381"/>
      <c r="GIU1005" s="381"/>
      <c r="GIV1005" s="381"/>
      <c r="GIW1005" s="381"/>
      <c r="GIX1005" s="381"/>
      <c r="GIY1005" s="381"/>
      <c r="GIZ1005" s="381"/>
      <c r="GJA1005" s="381"/>
      <c r="GJB1005" s="381"/>
      <c r="GJC1005" s="381"/>
      <c r="GJD1005" s="381"/>
      <c r="GJE1005" s="381"/>
      <c r="GJF1005" s="381"/>
      <c r="GJG1005" s="381"/>
      <c r="GJH1005" s="381"/>
      <c r="GJI1005" s="381"/>
      <c r="GJJ1005" s="381"/>
      <c r="GJK1005" s="381"/>
      <c r="GJL1005" s="381"/>
      <c r="GJM1005" s="381"/>
      <c r="GJN1005" s="381"/>
      <c r="GJO1005" s="381"/>
      <c r="GJP1005" s="381"/>
      <c r="GJQ1005" s="381"/>
      <c r="GJR1005" s="381"/>
      <c r="GJS1005" s="381"/>
      <c r="GJT1005" s="381"/>
      <c r="GJU1005" s="381"/>
      <c r="GJV1005" s="381"/>
      <c r="GJW1005" s="381"/>
      <c r="GJX1005" s="381"/>
      <c r="GJY1005" s="381"/>
      <c r="GJZ1005" s="381"/>
      <c r="GKA1005" s="381"/>
      <c r="GKB1005" s="381"/>
      <c r="GKC1005" s="381"/>
      <c r="GKD1005" s="381"/>
      <c r="GKE1005" s="381"/>
      <c r="GKF1005" s="381"/>
      <c r="GKG1005" s="381"/>
      <c r="GKH1005" s="381"/>
      <c r="GKI1005" s="381"/>
      <c r="GKJ1005" s="381"/>
      <c r="GKK1005" s="381"/>
      <c r="GKL1005" s="381"/>
      <c r="GKM1005" s="381"/>
      <c r="GKN1005" s="381"/>
      <c r="GKO1005" s="381"/>
      <c r="GKP1005" s="381"/>
      <c r="GKQ1005" s="381"/>
      <c r="GKR1005" s="381"/>
      <c r="GKS1005" s="381"/>
      <c r="GKT1005" s="381"/>
      <c r="GKU1005" s="381"/>
      <c r="GKV1005" s="381"/>
      <c r="GKW1005" s="381"/>
      <c r="GKX1005" s="381"/>
      <c r="GKY1005" s="381"/>
      <c r="GKZ1005" s="381"/>
      <c r="GLA1005" s="381"/>
      <c r="GLB1005" s="381"/>
      <c r="GLC1005" s="381"/>
      <c r="GLD1005" s="381"/>
      <c r="GLE1005" s="381"/>
      <c r="GLF1005" s="381"/>
      <c r="GLG1005" s="381"/>
      <c r="GLH1005" s="381"/>
      <c r="GLI1005" s="381"/>
      <c r="GLJ1005" s="381"/>
      <c r="GLK1005" s="381"/>
      <c r="GLL1005" s="381"/>
      <c r="GLM1005" s="381"/>
      <c r="GLN1005" s="381"/>
      <c r="GLO1005" s="381"/>
      <c r="GLP1005" s="381"/>
      <c r="GLQ1005" s="381"/>
      <c r="GLR1005" s="381"/>
      <c r="GLS1005" s="381"/>
      <c r="GLT1005" s="381"/>
      <c r="GLU1005" s="381"/>
      <c r="GLV1005" s="381"/>
      <c r="GLW1005" s="381"/>
      <c r="GLX1005" s="381"/>
      <c r="GLY1005" s="381"/>
      <c r="GLZ1005" s="381"/>
      <c r="GMA1005" s="381"/>
      <c r="GMB1005" s="381"/>
      <c r="GMC1005" s="381"/>
      <c r="GMD1005" s="381"/>
      <c r="GME1005" s="381"/>
      <c r="GMF1005" s="381"/>
      <c r="GMG1005" s="381"/>
      <c r="GMH1005" s="381"/>
      <c r="GMI1005" s="381"/>
      <c r="GMJ1005" s="381"/>
      <c r="GMK1005" s="381"/>
      <c r="GML1005" s="381"/>
      <c r="GMM1005" s="381"/>
      <c r="GMN1005" s="381"/>
      <c r="GMO1005" s="381"/>
      <c r="GMP1005" s="381"/>
      <c r="GMQ1005" s="381"/>
      <c r="GMR1005" s="381"/>
      <c r="GMS1005" s="381"/>
      <c r="GMT1005" s="381"/>
      <c r="GMU1005" s="381"/>
      <c r="GMV1005" s="381"/>
      <c r="GMW1005" s="381"/>
      <c r="GMX1005" s="381"/>
      <c r="GMY1005" s="381"/>
      <c r="GMZ1005" s="381"/>
      <c r="GNA1005" s="381"/>
      <c r="GNB1005" s="381"/>
      <c r="GNC1005" s="381"/>
      <c r="GND1005" s="381"/>
      <c r="GNE1005" s="381"/>
      <c r="GNF1005" s="381"/>
      <c r="GNG1005" s="381"/>
      <c r="GNH1005" s="381"/>
      <c r="GNI1005" s="381"/>
      <c r="GNJ1005" s="381"/>
      <c r="GNK1005" s="381"/>
      <c r="GNL1005" s="381"/>
      <c r="GNM1005" s="381"/>
      <c r="GNN1005" s="381"/>
      <c r="GNO1005" s="381"/>
      <c r="GNP1005" s="381"/>
      <c r="GNQ1005" s="381"/>
      <c r="GNR1005" s="381"/>
      <c r="GNS1005" s="381"/>
      <c r="GNT1005" s="381"/>
      <c r="GNU1005" s="381"/>
      <c r="GNV1005" s="381"/>
      <c r="GNW1005" s="381"/>
      <c r="GNX1005" s="381"/>
      <c r="GNY1005" s="381"/>
      <c r="GNZ1005" s="381"/>
      <c r="GOA1005" s="381"/>
      <c r="GOB1005" s="381"/>
      <c r="GOC1005" s="381"/>
      <c r="GOD1005" s="381"/>
      <c r="GOE1005" s="381"/>
      <c r="GOF1005" s="381"/>
      <c r="GOG1005" s="381"/>
      <c r="GOH1005" s="381"/>
      <c r="GOI1005" s="381"/>
      <c r="GOJ1005" s="381"/>
      <c r="GOK1005" s="381"/>
      <c r="GOL1005" s="381"/>
      <c r="GOM1005" s="381"/>
      <c r="GON1005" s="381"/>
      <c r="GOO1005" s="381"/>
      <c r="GOP1005" s="381"/>
      <c r="GOQ1005" s="381"/>
      <c r="GOR1005" s="381"/>
      <c r="GOS1005" s="381"/>
      <c r="GOT1005" s="381"/>
      <c r="GOU1005" s="381"/>
      <c r="GOV1005" s="381"/>
      <c r="GOW1005" s="381"/>
      <c r="GOX1005" s="381"/>
      <c r="GOY1005" s="381"/>
      <c r="GOZ1005" s="381"/>
      <c r="GPA1005" s="381"/>
      <c r="GPB1005" s="381"/>
      <c r="GPC1005" s="381"/>
      <c r="GPD1005" s="381"/>
      <c r="GPE1005" s="381"/>
      <c r="GPF1005" s="381"/>
      <c r="GPG1005" s="381"/>
      <c r="GPH1005" s="381"/>
      <c r="GPI1005" s="381"/>
      <c r="GPJ1005" s="381"/>
      <c r="GPK1005" s="381"/>
      <c r="GPL1005" s="381"/>
      <c r="GPM1005" s="381"/>
      <c r="GPN1005" s="381"/>
      <c r="GPO1005" s="381"/>
      <c r="GPP1005" s="381"/>
      <c r="GPQ1005" s="381"/>
      <c r="GPR1005" s="381"/>
      <c r="GPS1005" s="381"/>
      <c r="GPT1005" s="381"/>
      <c r="GPU1005" s="381"/>
      <c r="GPV1005" s="381"/>
      <c r="GPW1005" s="381"/>
      <c r="GPX1005" s="381"/>
      <c r="GPY1005" s="381"/>
      <c r="GPZ1005" s="381"/>
      <c r="GQA1005" s="381"/>
      <c r="GQB1005" s="381"/>
      <c r="GQC1005" s="381"/>
      <c r="GQD1005" s="381"/>
      <c r="GQE1005" s="381"/>
      <c r="GQF1005" s="381"/>
      <c r="GQG1005" s="381"/>
      <c r="GQH1005" s="381"/>
      <c r="GQI1005" s="381"/>
      <c r="GQJ1005" s="381"/>
      <c r="GQK1005" s="381"/>
      <c r="GQL1005" s="381"/>
      <c r="GQM1005" s="381"/>
      <c r="GQN1005" s="381"/>
      <c r="GQO1005" s="381"/>
      <c r="GQP1005" s="381"/>
      <c r="GQQ1005" s="381"/>
      <c r="GQR1005" s="381"/>
      <c r="GQS1005" s="381"/>
      <c r="GQT1005" s="381"/>
      <c r="GQU1005" s="381"/>
      <c r="GQV1005" s="381"/>
      <c r="GQW1005" s="381"/>
      <c r="GQX1005" s="381"/>
      <c r="GQY1005" s="381"/>
      <c r="GQZ1005" s="381"/>
      <c r="GRA1005" s="381"/>
      <c r="GRB1005" s="381"/>
      <c r="GRC1005" s="381"/>
      <c r="GRD1005" s="381"/>
      <c r="GRE1005" s="381"/>
      <c r="GRF1005" s="381"/>
      <c r="GRG1005" s="381"/>
      <c r="GRH1005" s="381"/>
      <c r="GRI1005" s="381"/>
      <c r="GRJ1005" s="381"/>
      <c r="GRK1005" s="381"/>
      <c r="GRL1005" s="381"/>
      <c r="GRM1005" s="381"/>
      <c r="GRN1005" s="381"/>
      <c r="GRO1005" s="381"/>
      <c r="GRP1005" s="381"/>
      <c r="GRQ1005" s="381"/>
      <c r="GRR1005" s="381"/>
      <c r="GRS1005" s="381"/>
      <c r="GRT1005" s="381"/>
      <c r="GRU1005" s="381"/>
      <c r="GRV1005" s="381"/>
      <c r="GRW1005" s="381"/>
      <c r="GRX1005" s="381"/>
      <c r="GRY1005" s="381"/>
      <c r="GRZ1005" s="381"/>
      <c r="GSA1005" s="381"/>
      <c r="GSB1005" s="381"/>
      <c r="GSC1005" s="381"/>
      <c r="GSD1005" s="381"/>
      <c r="GSE1005" s="381"/>
      <c r="GSF1005" s="381"/>
      <c r="GSG1005" s="381"/>
      <c r="GSH1005" s="381"/>
      <c r="GSI1005" s="381"/>
      <c r="GSJ1005" s="381"/>
      <c r="GSK1005" s="381"/>
      <c r="GSL1005" s="381"/>
      <c r="GSM1005" s="381"/>
      <c r="GSN1005" s="381"/>
      <c r="GSO1005" s="381"/>
      <c r="GSP1005" s="381"/>
      <c r="GSQ1005" s="381"/>
      <c r="GSR1005" s="381"/>
      <c r="GSS1005" s="381"/>
      <c r="GST1005" s="381"/>
      <c r="GSU1005" s="381"/>
      <c r="GSV1005" s="381"/>
      <c r="GSW1005" s="381"/>
      <c r="GSX1005" s="381"/>
      <c r="GSY1005" s="381"/>
      <c r="GSZ1005" s="381"/>
      <c r="GTA1005" s="381"/>
      <c r="GTB1005" s="381"/>
      <c r="GTC1005" s="381"/>
      <c r="GTD1005" s="381"/>
      <c r="GTE1005" s="381"/>
      <c r="GTF1005" s="381"/>
      <c r="GTG1005" s="381"/>
      <c r="GTH1005" s="381"/>
      <c r="GTI1005" s="381"/>
      <c r="GTJ1005" s="381"/>
      <c r="GTK1005" s="381"/>
      <c r="GTL1005" s="381"/>
      <c r="GTM1005" s="381"/>
      <c r="GTN1005" s="381"/>
      <c r="GTO1005" s="381"/>
      <c r="GTP1005" s="381"/>
      <c r="GTQ1005" s="381"/>
      <c r="GTR1005" s="381"/>
      <c r="GTS1005" s="381"/>
      <c r="GTT1005" s="381"/>
      <c r="GTU1005" s="381"/>
      <c r="GTV1005" s="381"/>
      <c r="GTW1005" s="381"/>
      <c r="GTX1005" s="381"/>
      <c r="GTY1005" s="381"/>
      <c r="GTZ1005" s="381"/>
      <c r="GUA1005" s="381"/>
      <c r="GUB1005" s="381"/>
      <c r="GUC1005" s="381"/>
      <c r="GUD1005" s="381"/>
      <c r="GUE1005" s="381"/>
      <c r="GUF1005" s="381"/>
      <c r="GUG1005" s="381"/>
      <c r="GUH1005" s="381"/>
      <c r="GUI1005" s="381"/>
      <c r="GUJ1005" s="381"/>
      <c r="GUK1005" s="381"/>
      <c r="GUL1005" s="381"/>
      <c r="GUM1005" s="381"/>
      <c r="GUN1005" s="381"/>
      <c r="GUO1005" s="381"/>
      <c r="GUP1005" s="381"/>
      <c r="GUQ1005" s="381"/>
      <c r="GUR1005" s="381"/>
      <c r="GUS1005" s="381"/>
      <c r="GUT1005" s="381"/>
      <c r="GUU1005" s="381"/>
      <c r="GUV1005" s="381"/>
      <c r="GUW1005" s="381"/>
      <c r="GUX1005" s="381"/>
      <c r="GUY1005" s="381"/>
      <c r="GUZ1005" s="381"/>
      <c r="GVA1005" s="381"/>
      <c r="GVB1005" s="381"/>
      <c r="GVC1005" s="381"/>
      <c r="GVD1005" s="381"/>
      <c r="GVE1005" s="381"/>
      <c r="GVF1005" s="381"/>
      <c r="GVG1005" s="381"/>
      <c r="GVH1005" s="381"/>
      <c r="GVI1005" s="381"/>
      <c r="GVJ1005" s="381"/>
      <c r="GVK1005" s="381"/>
      <c r="GVL1005" s="381"/>
      <c r="GVM1005" s="381"/>
      <c r="GVN1005" s="381"/>
      <c r="GVO1005" s="381"/>
      <c r="GVP1005" s="381"/>
      <c r="GVQ1005" s="381"/>
      <c r="GVR1005" s="381"/>
      <c r="GVS1005" s="381"/>
      <c r="GVT1005" s="381"/>
      <c r="GVU1005" s="381"/>
      <c r="GVV1005" s="381"/>
      <c r="GVW1005" s="381"/>
      <c r="GVX1005" s="381"/>
      <c r="GVY1005" s="381"/>
      <c r="GVZ1005" s="381"/>
      <c r="GWA1005" s="381"/>
      <c r="GWB1005" s="381"/>
      <c r="GWC1005" s="381"/>
      <c r="GWD1005" s="381"/>
      <c r="GWE1005" s="381"/>
      <c r="GWF1005" s="381"/>
      <c r="GWG1005" s="381"/>
      <c r="GWH1005" s="381"/>
      <c r="GWI1005" s="381"/>
      <c r="GWJ1005" s="381"/>
      <c r="GWK1005" s="381"/>
      <c r="GWL1005" s="381"/>
      <c r="GWM1005" s="381"/>
      <c r="GWN1005" s="381"/>
      <c r="GWO1005" s="381"/>
      <c r="GWP1005" s="381"/>
      <c r="GWQ1005" s="381"/>
      <c r="GWR1005" s="381"/>
      <c r="GWS1005" s="381"/>
      <c r="GWT1005" s="381"/>
      <c r="GWU1005" s="381"/>
      <c r="GWV1005" s="381"/>
      <c r="GWW1005" s="381"/>
      <c r="GWX1005" s="381"/>
      <c r="GWY1005" s="381"/>
      <c r="GWZ1005" s="381"/>
      <c r="GXA1005" s="381"/>
      <c r="GXB1005" s="381"/>
      <c r="GXC1005" s="381"/>
      <c r="GXD1005" s="381"/>
      <c r="GXE1005" s="381"/>
      <c r="GXF1005" s="381"/>
      <c r="GXG1005" s="381"/>
      <c r="GXH1005" s="381"/>
      <c r="GXI1005" s="381"/>
      <c r="GXJ1005" s="381"/>
      <c r="GXK1005" s="381"/>
      <c r="GXL1005" s="381"/>
      <c r="GXM1005" s="381"/>
      <c r="GXN1005" s="381"/>
      <c r="GXO1005" s="381"/>
      <c r="GXP1005" s="381"/>
      <c r="GXQ1005" s="381"/>
      <c r="GXR1005" s="381"/>
      <c r="GXS1005" s="381"/>
      <c r="GXT1005" s="381"/>
      <c r="GXU1005" s="381"/>
      <c r="GXV1005" s="381"/>
      <c r="GXW1005" s="381"/>
      <c r="GXX1005" s="381"/>
      <c r="GXY1005" s="381"/>
      <c r="GXZ1005" s="381"/>
      <c r="GYA1005" s="381"/>
      <c r="GYB1005" s="381"/>
      <c r="GYC1005" s="381"/>
      <c r="GYD1005" s="381"/>
      <c r="GYE1005" s="381"/>
      <c r="GYF1005" s="381"/>
      <c r="GYG1005" s="381"/>
      <c r="GYH1005" s="381"/>
      <c r="GYI1005" s="381"/>
      <c r="GYJ1005" s="381"/>
      <c r="GYK1005" s="381"/>
      <c r="GYL1005" s="381"/>
      <c r="GYM1005" s="381"/>
      <c r="GYN1005" s="381"/>
      <c r="GYO1005" s="381"/>
      <c r="GYP1005" s="381"/>
      <c r="GYQ1005" s="381"/>
      <c r="GYR1005" s="381"/>
      <c r="GYS1005" s="381"/>
      <c r="GYT1005" s="381"/>
      <c r="GYU1005" s="381"/>
      <c r="GYV1005" s="381"/>
      <c r="GYW1005" s="381"/>
      <c r="GYX1005" s="381"/>
      <c r="GYY1005" s="381"/>
      <c r="GYZ1005" s="381"/>
      <c r="GZA1005" s="381"/>
      <c r="GZB1005" s="381"/>
      <c r="GZC1005" s="381"/>
      <c r="GZD1005" s="381"/>
      <c r="GZE1005" s="381"/>
      <c r="GZF1005" s="381"/>
      <c r="GZG1005" s="381"/>
      <c r="GZH1005" s="381"/>
      <c r="GZI1005" s="381"/>
      <c r="GZJ1005" s="381"/>
      <c r="GZK1005" s="381"/>
      <c r="GZL1005" s="381"/>
      <c r="GZM1005" s="381"/>
      <c r="GZN1005" s="381"/>
      <c r="GZO1005" s="381"/>
      <c r="GZP1005" s="381"/>
      <c r="GZQ1005" s="381"/>
      <c r="GZR1005" s="381"/>
      <c r="GZS1005" s="381"/>
      <c r="GZT1005" s="381"/>
      <c r="GZU1005" s="381"/>
      <c r="GZV1005" s="381"/>
      <c r="GZW1005" s="381"/>
      <c r="GZX1005" s="381"/>
      <c r="GZY1005" s="381"/>
      <c r="GZZ1005" s="381"/>
      <c r="HAA1005" s="381"/>
      <c r="HAB1005" s="381"/>
      <c r="HAC1005" s="381"/>
      <c r="HAD1005" s="381"/>
      <c r="HAE1005" s="381"/>
      <c r="HAF1005" s="381"/>
      <c r="HAG1005" s="381"/>
      <c r="HAH1005" s="381"/>
      <c r="HAI1005" s="381"/>
      <c r="HAJ1005" s="381"/>
      <c r="HAK1005" s="381"/>
      <c r="HAL1005" s="381"/>
      <c r="HAM1005" s="381"/>
      <c r="HAN1005" s="381"/>
      <c r="HAO1005" s="381"/>
      <c r="HAP1005" s="381"/>
      <c r="HAQ1005" s="381"/>
      <c r="HAR1005" s="381"/>
      <c r="HAS1005" s="381"/>
      <c r="HAT1005" s="381"/>
      <c r="HAU1005" s="381"/>
      <c r="HAV1005" s="381"/>
      <c r="HAW1005" s="381"/>
      <c r="HAX1005" s="381"/>
      <c r="HAY1005" s="381"/>
      <c r="HAZ1005" s="381"/>
      <c r="HBA1005" s="381"/>
      <c r="HBB1005" s="381"/>
      <c r="HBC1005" s="381"/>
      <c r="HBD1005" s="381"/>
      <c r="HBE1005" s="381"/>
      <c r="HBF1005" s="381"/>
      <c r="HBG1005" s="381"/>
      <c r="HBH1005" s="381"/>
      <c r="HBI1005" s="381"/>
      <c r="HBJ1005" s="381"/>
      <c r="HBK1005" s="381"/>
      <c r="HBL1005" s="381"/>
      <c r="HBM1005" s="381"/>
      <c r="HBN1005" s="381"/>
      <c r="HBO1005" s="381"/>
      <c r="HBP1005" s="381"/>
      <c r="HBQ1005" s="381"/>
      <c r="HBR1005" s="381"/>
      <c r="HBS1005" s="381"/>
      <c r="HBT1005" s="381"/>
      <c r="HBU1005" s="381"/>
      <c r="HBV1005" s="381"/>
      <c r="HBW1005" s="381"/>
      <c r="HBX1005" s="381"/>
      <c r="HBY1005" s="381"/>
      <c r="HBZ1005" s="381"/>
      <c r="HCA1005" s="381"/>
      <c r="HCB1005" s="381"/>
      <c r="HCC1005" s="381"/>
      <c r="HCD1005" s="381"/>
      <c r="HCE1005" s="381"/>
      <c r="HCF1005" s="381"/>
      <c r="HCG1005" s="381"/>
      <c r="HCH1005" s="381"/>
      <c r="HCI1005" s="381"/>
      <c r="HCJ1005" s="381"/>
      <c r="HCK1005" s="381"/>
      <c r="HCL1005" s="381"/>
      <c r="HCM1005" s="381"/>
      <c r="HCN1005" s="381"/>
      <c r="HCO1005" s="381"/>
      <c r="HCP1005" s="381"/>
      <c r="HCQ1005" s="381"/>
      <c r="HCR1005" s="381"/>
      <c r="HCS1005" s="381"/>
      <c r="HCT1005" s="381"/>
      <c r="HCU1005" s="381"/>
      <c r="HCV1005" s="381"/>
      <c r="HCW1005" s="381"/>
      <c r="HCX1005" s="381"/>
      <c r="HCY1005" s="381"/>
      <c r="HCZ1005" s="381"/>
      <c r="HDA1005" s="381"/>
      <c r="HDB1005" s="381"/>
      <c r="HDC1005" s="381"/>
      <c r="HDD1005" s="381"/>
      <c r="HDE1005" s="381"/>
      <c r="HDF1005" s="381"/>
      <c r="HDG1005" s="381"/>
      <c r="HDH1005" s="381"/>
      <c r="HDI1005" s="381"/>
      <c r="HDJ1005" s="381"/>
      <c r="HDK1005" s="381"/>
      <c r="HDL1005" s="381"/>
      <c r="HDM1005" s="381"/>
      <c r="HDN1005" s="381"/>
      <c r="HDO1005" s="381"/>
      <c r="HDP1005" s="381"/>
      <c r="HDQ1005" s="381"/>
      <c r="HDR1005" s="381"/>
      <c r="HDS1005" s="381"/>
      <c r="HDT1005" s="381"/>
      <c r="HDU1005" s="381"/>
      <c r="HDV1005" s="381"/>
      <c r="HDW1005" s="381"/>
      <c r="HDX1005" s="381"/>
      <c r="HDY1005" s="381"/>
      <c r="HDZ1005" s="381"/>
      <c r="HEA1005" s="381"/>
      <c r="HEB1005" s="381"/>
      <c r="HEC1005" s="381"/>
      <c r="HED1005" s="381"/>
      <c r="HEE1005" s="381"/>
      <c r="HEF1005" s="381"/>
      <c r="HEG1005" s="381"/>
      <c r="HEH1005" s="381"/>
      <c r="HEI1005" s="381"/>
      <c r="HEJ1005" s="381"/>
      <c r="HEK1005" s="381"/>
      <c r="HEL1005" s="381"/>
      <c r="HEM1005" s="381"/>
      <c r="HEN1005" s="381"/>
      <c r="HEO1005" s="381"/>
      <c r="HEP1005" s="381"/>
      <c r="HEQ1005" s="381"/>
      <c r="HER1005" s="381"/>
      <c r="HES1005" s="381"/>
      <c r="HET1005" s="381"/>
      <c r="HEU1005" s="381"/>
      <c r="HEV1005" s="381"/>
      <c r="HEW1005" s="381"/>
      <c r="HEX1005" s="381"/>
      <c r="HEY1005" s="381"/>
      <c r="HEZ1005" s="381"/>
      <c r="HFA1005" s="381"/>
      <c r="HFB1005" s="381"/>
      <c r="HFC1005" s="381"/>
      <c r="HFD1005" s="381"/>
      <c r="HFE1005" s="381"/>
      <c r="HFF1005" s="381"/>
      <c r="HFG1005" s="381"/>
      <c r="HFH1005" s="381"/>
      <c r="HFI1005" s="381"/>
      <c r="HFJ1005" s="381"/>
      <c r="HFK1005" s="381"/>
      <c r="HFL1005" s="381"/>
      <c r="HFM1005" s="381"/>
      <c r="HFN1005" s="381"/>
      <c r="HFO1005" s="381"/>
      <c r="HFP1005" s="381"/>
      <c r="HFQ1005" s="381"/>
      <c r="HFR1005" s="381"/>
      <c r="HFS1005" s="381"/>
      <c r="HFT1005" s="381"/>
      <c r="HFU1005" s="381"/>
      <c r="HFV1005" s="381"/>
      <c r="HFW1005" s="381"/>
      <c r="HFX1005" s="381"/>
      <c r="HFY1005" s="381"/>
      <c r="HFZ1005" s="381"/>
      <c r="HGA1005" s="381"/>
      <c r="HGB1005" s="381"/>
      <c r="HGC1005" s="381"/>
      <c r="HGD1005" s="381"/>
      <c r="HGE1005" s="381"/>
      <c r="HGF1005" s="381"/>
      <c r="HGG1005" s="381"/>
      <c r="HGH1005" s="381"/>
      <c r="HGI1005" s="381"/>
      <c r="HGJ1005" s="381"/>
      <c r="HGK1005" s="381"/>
      <c r="HGL1005" s="381"/>
      <c r="HGM1005" s="381"/>
      <c r="HGN1005" s="381"/>
      <c r="HGO1005" s="381"/>
      <c r="HGP1005" s="381"/>
      <c r="HGQ1005" s="381"/>
      <c r="HGR1005" s="381"/>
      <c r="HGS1005" s="381"/>
      <c r="HGT1005" s="381"/>
      <c r="HGU1005" s="381"/>
      <c r="HGV1005" s="381"/>
      <c r="HGW1005" s="381"/>
      <c r="HGX1005" s="381"/>
      <c r="HGY1005" s="381"/>
      <c r="HGZ1005" s="381"/>
      <c r="HHA1005" s="381"/>
      <c r="HHB1005" s="381"/>
      <c r="HHC1005" s="381"/>
      <c r="HHD1005" s="381"/>
      <c r="HHE1005" s="381"/>
      <c r="HHF1005" s="381"/>
      <c r="HHG1005" s="381"/>
      <c r="HHH1005" s="381"/>
      <c r="HHI1005" s="381"/>
      <c r="HHJ1005" s="381"/>
      <c r="HHK1005" s="381"/>
      <c r="HHL1005" s="381"/>
      <c r="HHM1005" s="381"/>
      <c r="HHN1005" s="381"/>
      <c r="HHO1005" s="381"/>
      <c r="HHP1005" s="381"/>
      <c r="HHQ1005" s="381"/>
      <c r="HHR1005" s="381"/>
      <c r="HHS1005" s="381"/>
      <c r="HHT1005" s="381"/>
      <c r="HHU1005" s="381"/>
      <c r="HHV1005" s="381"/>
      <c r="HHW1005" s="381"/>
      <c r="HHX1005" s="381"/>
      <c r="HHY1005" s="381"/>
      <c r="HHZ1005" s="381"/>
      <c r="HIA1005" s="381"/>
      <c r="HIB1005" s="381"/>
      <c r="HIC1005" s="381"/>
      <c r="HID1005" s="381"/>
      <c r="HIE1005" s="381"/>
      <c r="HIF1005" s="381"/>
      <c r="HIG1005" s="381"/>
      <c r="HIH1005" s="381"/>
      <c r="HII1005" s="381"/>
      <c r="HIJ1005" s="381"/>
      <c r="HIK1005" s="381"/>
      <c r="HIL1005" s="381"/>
      <c r="HIM1005" s="381"/>
      <c r="HIN1005" s="381"/>
      <c r="HIO1005" s="381"/>
      <c r="HIP1005" s="381"/>
      <c r="HIQ1005" s="381"/>
      <c r="HIR1005" s="381"/>
      <c r="HIS1005" s="381"/>
      <c r="HIT1005" s="381"/>
      <c r="HIU1005" s="381"/>
      <c r="HIV1005" s="381"/>
      <c r="HIW1005" s="381"/>
      <c r="HIX1005" s="381"/>
      <c r="HIY1005" s="381"/>
      <c r="HIZ1005" s="381"/>
      <c r="HJA1005" s="381"/>
      <c r="HJB1005" s="381"/>
      <c r="HJC1005" s="381"/>
      <c r="HJD1005" s="381"/>
      <c r="HJE1005" s="381"/>
      <c r="HJF1005" s="381"/>
      <c r="HJG1005" s="381"/>
      <c r="HJH1005" s="381"/>
      <c r="HJI1005" s="381"/>
      <c r="HJJ1005" s="381"/>
      <c r="HJK1005" s="381"/>
      <c r="HJL1005" s="381"/>
      <c r="HJM1005" s="381"/>
      <c r="HJN1005" s="381"/>
      <c r="HJO1005" s="381"/>
      <c r="HJP1005" s="381"/>
      <c r="HJQ1005" s="381"/>
      <c r="HJR1005" s="381"/>
      <c r="HJS1005" s="381"/>
      <c r="HJT1005" s="381"/>
      <c r="HJU1005" s="381"/>
      <c r="HJV1005" s="381"/>
      <c r="HJW1005" s="381"/>
      <c r="HJX1005" s="381"/>
      <c r="HJY1005" s="381"/>
      <c r="HJZ1005" s="381"/>
      <c r="HKA1005" s="381"/>
      <c r="HKB1005" s="381"/>
      <c r="HKC1005" s="381"/>
      <c r="HKD1005" s="381"/>
      <c r="HKE1005" s="381"/>
      <c r="HKF1005" s="381"/>
      <c r="HKG1005" s="381"/>
      <c r="HKH1005" s="381"/>
      <c r="HKI1005" s="381"/>
      <c r="HKJ1005" s="381"/>
      <c r="HKK1005" s="381"/>
      <c r="HKL1005" s="381"/>
      <c r="HKM1005" s="381"/>
      <c r="HKN1005" s="381"/>
      <c r="HKO1005" s="381"/>
      <c r="HKP1005" s="381"/>
      <c r="HKQ1005" s="381"/>
      <c r="HKR1005" s="381"/>
      <c r="HKS1005" s="381"/>
      <c r="HKT1005" s="381"/>
      <c r="HKU1005" s="381"/>
      <c r="HKV1005" s="381"/>
      <c r="HKW1005" s="381"/>
      <c r="HKX1005" s="381"/>
      <c r="HKY1005" s="381"/>
      <c r="HKZ1005" s="381"/>
      <c r="HLA1005" s="381"/>
      <c r="HLB1005" s="381"/>
      <c r="HLC1005" s="381"/>
      <c r="HLD1005" s="381"/>
      <c r="HLE1005" s="381"/>
      <c r="HLF1005" s="381"/>
      <c r="HLG1005" s="381"/>
      <c r="HLH1005" s="381"/>
      <c r="HLI1005" s="381"/>
      <c r="HLJ1005" s="381"/>
      <c r="HLK1005" s="381"/>
      <c r="HLL1005" s="381"/>
      <c r="HLM1005" s="381"/>
      <c r="HLN1005" s="381"/>
      <c r="HLO1005" s="381"/>
      <c r="HLP1005" s="381"/>
      <c r="HLQ1005" s="381"/>
      <c r="HLR1005" s="381"/>
      <c r="HLS1005" s="381"/>
      <c r="HLT1005" s="381"/>
      <c r="HLU1005" s="381"/>
      <c r="HLV1005" s="381"/>
      <c r="HLW1005" s="381"/>
      <c r="HLX1005" s="381"/>
      <c r="HLY1005" s="381"/>
      <c r="HLZ1005" s="381"/>
      <c r="HMA1005" s="381"/>
      <c r="HMB1005" s="381"/>
      <c r="HMC1005" s="381"/>
      <c r="HMD1005" s="381"/>
      <c r="HME1005" s="381"/>
      <c r="HMF1005" s="381"/>
      <c r="HMG1005" s="381"/>
      <c r="HMH1005" s="381"/>
      <c r="HMI1005" s="381"/>
      <c r="HMJ1005" s="381"/>
      <c r="HMK1005" s="381"/>
      <c r="HML1005" s="381"/>
      <c r="HMM1005" s="381"/>
      <c r="HMN1005" s="381"/>
      <c r="HMO1005" s="381"/>
      <c r="HMP1005" s="381"/>
      <c r="HMQ1005" s="381"/>
      <c r="HMR1005" s="381"/>
      <c r="HMS1005" s="381"/>
      <c r="HMT1005" s="381"/>
      <c r="HMU1005" s="381"/>
      <c r="HMV1005" s="381"/>
      <c r="HMW1005" s="381"/>
      <c r="HMX1005" s="381"/>
      <c r="HMY1005" s="381"/>
      <c r="HMZ1005" s="381"/>
      <c r="HNA1005" s="381"/>
      <c r="HNB1005" s="381"/>
      <c r="HNC1005" s="381"/>
      <c r="HND1005" s="381"/>
      <c r="HNE1005" s="381"/>
      <c r="HNF1005" s="381"/>
      <c r="HNG1005" s="381"/>
      <c r="HNH1005" s="381"/>
      <c r="HNI1005" s="381"/>
      <c r="HNJ1005" s="381"/>
      <c r="HNK1005" s="381"/>
      <c r="HNL1005" s="381"/>
      <c r="HNM1005" s="381"/>
      <c r="HNN1005" s="381"/>
      <c r="HNO1005" s="381"/>
      <c r="HNP1005" s="381"/>
      <c r="HNQ1005" s="381"/>
      <c r="HNR1005" s="381"/>
      <c r="HNS1005" s="381"/>
      <c r="HNT1005" s="381"/>
      <c r="HNU1005" s="381"/>
      <c r="HNV1005" s="381"/>
      <c r="HNW1005" s="381"/>
      <c r="HNX1005" s="381"/>
      <c r="HNY1005" s="381"/>
      <c r="HNZ1005" s="381"/>
      <c r="HOA1005" s="381"/>
      <c r="HOB1005" s="381"/>
      <c r="HOC1005" s="381"/>
      <c r="HOD1005" s="381"/>
      <c r="HOE1005" s="381"/>
      <c r="HOF1005" s="381"/>
      <c r="HOG1005" s="381"/>
      <c r="HOH1005" s="381"/>
      <c r="HOI1005" s="381"/>
      <c r="HOJ1005" s="381"/>
      <c r="HOK1005" s="381"/>
      <c r="HOL1005" s="381"/>
      <c r="HOM1005" s="381"/>
      <c r="HON1005" s="381"/>
      <c r="HOO1005" s="381"/>
      <c r="HOP1005" s="381"/>
      <c r="HOQ1005" s="381"/>
      <c r="HOR1005" s="381"/>
      <c r="HOS1005" s="381"/>
      <c r="HOT1005" s="381"/>
      <c r="HOU1005" s="381"/>
      <c r="HOV1005" s="381"/>
      <c r="HOW1005" s="381"/>
      <c r="HOX1005" s="381"/>
      <c r="HOY1005" s="381"/>
      <c r="HOZ1005" s="381"/>
      <c r="HPA1005" s="381"/>
      <c r="HPB1005" s="381"/>
      <c r="HPC1005" s="381"/>
      <c r="HPD1005" s="381"/>
      <c r="HPE1005" s="381"/>
      <c r="HPF1005" s="381"/>
      <c r="HPG1005" s="381"/>
      <c r="HPH1005" s="381"/>
      <c r="HPI1005" s="381"/>
      <c r="HPJ1005" s="381"/>
      <c r="HPK1005" s="381"/>
      <c r="HPL1005" s="381"/>
      <c r="HPM1005" s="381"/>
      <c r="HPN1005" s="381"/>
      <c r="HPO1005" s="381"/>
      <c r="HPP1005" s="381"/>
      <c r="HPQ1005" s="381"/>
      <c r="HPR1005" s="381"/>
      <c r="HPS1005" s="381"/>
      <c r="HPT1005" s="381"/>
      <c r="HPU1005" s="381"/>
      <c r="HPV1005" s="381"/>
      <c r="HPW1005" s="381"/>
      <c r="HPX1005" s="381"/>
      <c r="HPY1005" s="381"/>
      <c r="HPZ1005" s="381"/>
      <c r="HQA1005" s="381"/>
      <c r="HQB1005" s="381"/>
      <c r="HQC1005" s="381"/>
      <c r="HQD1005" s="381"/>
      <c r="HQE1005" s="381"/>
      <c r="HQF1005" s="381"/>
      <c r="HQG1005" s="381"/>
      <c r="HQH1005" s="381"/>
      <c r="HQI1005" s="381"/>
      <c r="HQJ1005" s="381"/>
      <c r="HQK1005" s="381"/>
      <c r="HQL1005" s="381"/>
      <c r="HQM1005" s="381"/>
      <c r="HQN1005" s="381"/>
      <c r="HQO1005" s="381"/>
      <c r="HQP1005" s="381"/>
      <c r="HQQ1005" s="381"/>
      <c r="HQR1005" s="381"/>
      <c r="HQS1005" s="381"/>
      <c r="HQT1005" s="381"/>
      <c r="HQU1005" s="381"/>
      <c r="HQV1005" s="381"/>
      <c r="HQW1005" s="381"/>
      <c r="HQX1005" s="381"/>
      <c r="HQY1005" s="381"/>
      <c r="HQZ1005" s="381"/>
      <c r="HRA1005" s="381"/>
      <c r="HRB1005" s="381"/>
      <c r="HRC1005" s="381"/>
      <c r="HRD1005" s="381"/>
      <c r="HRE1005" s="381"/>
      <c r="HRF1005" s="381"/>
      <c r="HRG1005" s="381"/>
      <c r="HRH1005" s="381"/>
      <c r="HRI1005" s="381"/>
      <c r="HRJ1005" s="381"/>
      <c r="HRK1005" s="381"/>
      <c r="HRL1005" s="381"/>
      <c r="HRM1005" s="381"/>
      <c r="HRN1005" s="381"/>
      <c r="HRO1005" s="381"/>
      <c r="HRP1005" s="381"/>
      <c r="HRQ1005" s="381"/>
      <c r="HRR1005" s="381"/>
      <c r="HRS1005" s="381"/>
      <c r="HRT1005" s="381"/>
      <c r="HRU1005" s="381"/>
      <c r="HRV1005" s="381"/>
      <c r="HRW1005" s="381"/>
      <c r="HRX1005" s="381"/>
      <c r="HRY1005" s="381"/>
      <c r="HRZ1005" s="381"/>
      <c r="HSA1005" s="381"/>
      <c r="HSB1005" s="381"/>
      <c r="HSC1005" s="381"/>
      <c r="HSD1005" s="381"/>
      <c r="HSE1005" s="381"/>
      <c r="HSF1005" s="381"/>
      <c r="HSG1005" s="381"/>
      <c r="HSH1005" s="381"/>
      <c r="HSI1005" s="381"/>
      <c r="HSJ1005" s="381"/>
      <c r="HSK1005" s="381"/>
      <c r="HSL1005" s="381"/>
      <c r="HSM1005" s="381"/>
      <c r="HSN1005" s="381"/>
      <c r="HSO1005" s="381"/>
      <c r="HSP1005" s="381"/>
      <c r="HSQ1005" s="381"/>
      <c r="HSR1005" s="381"/>
      <c r="HSS1005" s="381"/>
      <c r="HST1005" s="381"/>
      <c r="HSU1005" s="381"/>
      <c r="HSV1005" s="381"/>
      <c r="HSW1005" s="381"/>
      <c r="HSX1005" s="381"/>
      <c r="HSY1005" s="381"/>
      <c r="HSZ1005" s="381"/>
      <c r="HTA1005" s="381"/>
      <c r="HTB1005" s="381"/>
      <c r="HTC1005" s="381"/>
      <c r="HTD1005" s="381"/>
      <c r="HTE1005" s="381"/>
      <c r="HTF1005" s="381"/>
      <c r="HTG1005" s="381"/>
      <c r="HTH1005" s="381"/>
      <c r="HTI1005" s="381"/>
      <c r="HTJ1005" s="381"/>
      <c r="HTK1005" s="381"/>
      <c r="HTL1005" s="381"/>
      <c r="HTM1005" s="381"/>
      <c r="HTN1005" s="381"/>
      <c r="HTO1005" s="381"/>
      <c r="HTP1005" s="381"/>
      <c r="HTQ1005" s="381"/>
      <c r="HTR1005" s="381"/>
      <c r="HTS1005" s="381"/>
      <c r="HTT1005" s="381"/>
      <c r="HTU1005" s="381"/>
      <c r="HTV1005" s="381"/>
      <c r="HTW1005" s="381"/>
      <c r="HTX1005" s="381"/>
      <c r="HTY1005" s="381"/>
      <c r="HTZ1005" s="381"/>
      <c r="HUA1005" s="381"/>
      <c r="HUB1005" s="381"/>
      <c r="HUC1005" s="381"/>
      <c r="HUD1005" s="381"/>
      <c r="HUE1005" s="381"/>
      <c r="HUF1005" s="381"/>
      <c r="HUG1005" s="381"/>
      <c r="HUH1005" s="381"/>
      <c r="HUI1005" s="381"/>
      <c r="HUJ1005" s="381"/>
      <c r="HUK1005" s="381"/>
      <c r="HUL1005" s="381"/>
      <c r="HUM1005" s="381"/>
      <c r="HUN1005" s="381"/>
      <c r="HUO1005" s="381"/>
      <c r="HUP1005" s="381"/>
      <c r="HUQ1005" s="381"/>
      <c r="HUR1005" s="381"/>
      <c r="HUS1005" s="381"/>
      <c r="HUT1005" s="381"/>
      <c r="HUU1005" s="381"/>
      <c r="HUV1005" s="381"/>
      <c r="HUW1005" s="381"/>
      <c r="HUX1005" s="381"/>
      <c r="HUY1005" s="381"/>
      <c r="HUZ1005" s="381"/>
      <c r="HVA1005" s="381"/>
      <c r="HVB1005" s="381"/>
      <c r="HVC1005" s="381"/>
      <c r="HVD1005" s="381"/>
      <c r="HVE1005" s="381"/>
      <c r="HVF1005" s="381"/>
      <c r="HVG1005" s="381"/>
      <c r="HVH1005" s="381"/>
      <c r="HVI1005" s="381"/>
      <c r="HVJ1005" s="381"/>
      <c r="HVK1005" s="381"/>
      <c r="HVL1005" s="381"/>
      <c r="HVM1005" s="381"/>
      <c r="HVN1005" s="381"/>
      <c r="HVO1005" s="381"/>
      <c r="HVP1005" s="381"/>
      <c r="HVQ1005" s="381"/>
      <c r="HVR1005" s="381"/>
      <c r="HVS1005" s="381"/>
      <c r="HVT1005" s="381"/>
      <c r="HVU1005" s="381"/>
      <c r="HVV1005" s="381"/>
      <c r="HVW1005" s="381"/>
      <c r="HVX1005" s="381"/>
      <c r="HVY1005" s="381"/>
      <c r="HVZ1005" s="381"/>
      <c r="HWA1005" s="381"/>
      <c r="HWB1005" s="381"/>
      <c r="HWC1005" s="381"/>
      <c r="HWD1005" s="381"/>
      <c r="HWE1005" s="381"/>
      <c r="HWF1005" s="381"/>
      <c r="HWG1005" s="381"/>
      <c r="HWH1005" s="381"/>
      <c r="HWI1005" s="381"/>
      <c r="HWJ1005" s="381"/>
      <c r="HWK1005" s="381"/>
      <c r="HWL1005" s="381"/>
      <c r="HWM1005" s="381"/>
      <c r="HWN1005" s="381"/>
      <c r="HWO1005" s="381"/>
      <c r="HWP1005" s="381"/>
      <c r="HWQ1005" s="381"/>
      <c r="HWR1005" s="381"/>
      <c r="HWS1005" s="381"/>
      <c r="HWT1005" s="381"/>
      <c r="HWU1005" s="381"/>
      <c r="HWV1005" s="381"/>
      <c r="HWW1005" s="381"/>
      <c r="HWX1005" s="381"/>
      <c r="HWY1005" s="381"/>
      <c r="HWZ1005" s="381"/>
      <c r="HXA1005" s="381"/>
      <c r="HXB1005" s="381"/>
      <c r="HXC1005" s="381"/>
      <c r="HXD1005" s="381"/>
      <c r="HXE1005" s="381"/>
      <c r="HXF1005" s="381"/>
      <c r="HXG1005" s="381"/>
      <c r="HXH1005" s="381"/>
      <c r="HXI1005" s="381"/>
      <c r="HXJ1005" s="381"/>
      <c r="HXK1005" s="381"/>
      <c r="HXL1005" s="381"/>
      <c r="HXM1005" s="381"/>
      <c r="HXN1005" s="381"/>
      <c r="HXO1005" s="381"/>
      <c r="HXP1005" s="381"/>
      <c r="HXQ1005" s="381"/>
      <c r="HXR1005" s="381"/>
      <c r="HXS1005" s="381"/>
      <c r="HXT1005" s="381"/>
      <c r="HXU1005" s="381"/>
      <c r="HXV1005" s="381"/>
      <c r="HXW1005" s="381"/>
      <c r="HXX1005" s="381"/>
      <c r="HXY1005" s="381"/>
      <c r="HXZ1005" s="381"/>
      <c r="HYA1005" s="381"/>
      <c r="HYB1005" s="381"/>
      <c r="HYC1005" s="381"/>
      <c r="HYD1005" s="381"/>
      <c r="HYE1005" s="381"/>
      <c r="HYF1005" s="381"/>
      <c r="HYG1005" s="381"/>
      <c r="HYH1005" s="381"/>
      <c r="HYI1005" s="381"/>
      <c r="HYJ1005" s="381"/>
      <c r="HYK1005" s="381"/>
      <c r="HYL1005" s="381"/>
      <c r="HYM1005" s="381"/>
      <c r="HYN1005" s="381"/>
      <c r="HYO1005" s="381"/>
      <c r="HYP1005" s="381"/>
      <c r="HYQ1005" s="381"/>
      <c r="HYR1005" s="381"/>
      <c r="HYS1005" s="381"/>
      <c r="HYT1005" s="381"/>
      <c r="HYU1005" s="381"/>
      <c r="HYV1005" s="381"/>
      <c r="HYW1005" s="381"/>
      <c r="HYX1005" s="381"/>
      <c r="HYY1005" s="381"/>
      <c r="HYZ1005" s="381"/>
      <c r="HZA1005" s="381"/>
      <c r="HZB1005" s="381"/>
      <c r="HZC1005" s="381"/>
      <c r="HZD1005" s="381"/>
      <c r="HZE1005" s="381"/>
      <c r="HZF1005" s="381"/>
      <c r="HZG1005" s="381"/>
      <c r="HZH1005" s="381"/>
      <c r="HZI1005" s="381"/>
      <c r="HZJ1005" s="381"/>
      <c r="HZK1005" s="381"/>
      <c r="HZL1005" s="381"/>
      <c r="HZM1005" s="381"/>
      <c r="HZN1005" s="381"/>
      <c r="HZO1005" s="381"/>
      <c r="HZP1005" s="381"/>
      <c r="HZQ1005" s="381"/>
      <c r="HZR1005" s="381"/>
      <c r="HZS1005" s="381"/>
      <c r="HZT1005" s="381"/>
      <c r="HZU1005" s="381"/>
      <c r="HZV1005" s="381"/>
      <c r="HZW1005" s="381"/>
      <c r="HZX1005" s="381"/>
      <c r="HZY1005" s="381"/>
      <c r="HZZ1005" s="381"/>
      <c r="IAA1005" s="381"/>
      <c r="IAB1005" s="381"/>
      <c r="IAC1005" s="381"/>
      <c r="IAD1005" s="381"/>
      <c r="IAE1005" s="381"/>
      <c r="IAF1005" s="381"/>
      <c r="IAG1005" s="381"/>
      <c r="IAH1005" s="381"/>
      <c r="IAI1005" s="381"/>
      <c r="IAJ1005" s="381"/>
      <c r="IAK1005" s="381"/>
      <c r="IAL1005" s="381"/>
      <c r="IAM1005" s="381"/>
      <c r="IAN1005" s="381"/>
      <c r="IAO1005" s="381"/>
      <c r="IAP1005" s="381"/>
      <c r="IAQ1005" s="381"/>
      <c r="IAR1005" s="381"/>
      <c r="IAS1005" s="381"/>
      <c r="IAT1005" s="381"/>
      <c r="IAU1005" s="381"/>
      <c r="IAV1005" s="381"/>
      <c r="IAW1005" s="381"/>
      <c r="IAX1005" s="381"/>
      <c r="IAY1005" s="381"/>
      <c r="IAZ1005" s="381"/>
      <c r="IBA1005" s="381"/>
      <c r="IBB1005" s="381"/>
      <c r="IBC1005" s="381"/>
      <c r="IBD1005" s="381"/>
      <c r="IBE1005" s="381"/>
      <c r="IBF1005" s="381"/>
      <c r="IBG1005" s="381"/>
      <c r="IBH1005" s="381"/>
      <c r="IBI1005" s="381"/>
      <c r="IBJ1005" s="381"/>
      <c r="IBK1005" s="381"/>
      <c r="IBL1005" s="381"/>
      <c r="IBM1005" s="381"/>
      <c r="IBN1005" s="381"/>
      <c r="IBO1005" s="381"/>
      <c r="IBP1005" s="381"/>
      <c r="IBQ1005" s="381"/>
      <c r="IBR1005" s="381"/>
      <c r="IBS1005" s="381"/>
      <c r="IBT1005" s="381"/>
      <c r="IBU1005" s="381"/>
      <c r="IBV1005" s="381"/>
      <c r="IBW1005" s="381"/>
      <c r="IBX1005" s="381"/>
      <c r="IBY1005" s="381"/>
      <c r="IBZ1005" s="381"/>
      <c r="ICA1005" s="381"/>
      <c r="ICB1005" s="381"/>
      <c r="ICC1005" s="381"/>
      <c r="ICD1005" s="381"/>
      <c r="ICE1005" s="381"/>
      <c r="ICF1005" s="381"/>
      <c r="ICG1005" s="381"/>
      <c r="ICH1005" s="381"/>
      <c r="ICI1005" s="381"/>
      <c r="ICJ1005" s="381"/>
      <c r="ICK1005" s="381"/>
      <c r="ICL1005" s="381"/>
      <c r="ICM1005" s="381"/>
      <c r="ICN1005" s="381"/>
      <c r="ICO1005" s="381"/>
      <c r="ICP1005" s="381"/>
      <c r="ICQ1005" s="381"/>
      <c r="ICR1005" s="381"/>
      <c r="ICS1005" s="381"/>
      <c r="ICT1005" s="381"/>
      <c r="ICU1005" s="381"/>
      <c r="ICV1005" s="381"/>
      <c r="ICW1005" s="381"/>
      <c r="ICX1005" s="381"/>
      <c r="ICY1005" s="381"/>
      <c r="ICZ1005" s="381"/>
      <c r="IDA1005" s="381"/>
      <c r="IDB1005" s="381"/>
      <c r="IDC1005" s="381"/>
      <c r="IDD1005" s="381"/>
      <c r="IDE1005" s="381"/>
      <c r="IDF1005" s="381"/>
      <c r="IDG1005" s="381"/>
      <c r="IDH1005" s="381"/>
      <c r="IDI1005" s="381"/>
      <c r="IDJ1005" s="381"/>
      <c r="IDK1005" s="381"/>
      <c r="IDL1005" s="381"/>
      <c r="IDM1005" s="381"/>
      <c r="IDN1005" s="381"/>
      <c r="IDO1005" s="381"/>
      <c r="IDP1005" s="381"/>
      <c r="IDQ1005" s="381"/>
      <c r="IDR1005" s="381"/>
      <c r="IDS1005" s="381"/>
      <c r="IDT1005" s="381"/>
      <c r="IDU1005" s="381"/>
      <c r="IDV1005" s="381"/>
      <c r="IDW1005" s="381"/>
      <c r="IDX1005" s="381"/>
      <c r="IDY1005" s="381"/>
      <c r="IDZ1005" s="381"/>
      <c r="IEA1005" s="381"/>
      <c r="IEB1005" s="381"/>
      <c r="IEC1005" s="381"/>
      <c r="IED1005" s="381"/>
      <c r="IEE1005" s="381"/>
      <c r="IEF1005" s="381"/>
      <c r="IEG1005" s="381"/>
      <c r="IEH1005" s="381"/>
      <c r="IEI1005" s="381"/>
      <c r="IEJ1005" s="381"/>
      <c r="IEK1005" s="381"/>
      <c r="IEL1005" s="381"/>
      <c r="IEM1005" s="381"/>
      <c r="IEN1005" s="381"/>
      <c r="IEO1005" s="381"/>
      <c r="IEP1005" s="381"/>
      <c r="IEQ1005" s="381"/>
      <c r="IER1005" s="381"/>
      <c r="IES1005" s="381"/>
      <c r="IET1005" s="381"/>
      <c r="IEU1005" s="381"/>
      <c r="IEV1005" s="381"/>
      <c r="IEW1005" s="381"/>
      <c r="IEX1005" s="381"/>
      <c r="IEY1005" s="381"/>
      <c r="IEZ1005" s="381"/>
      <c r="IFA1005" s="381"/>
      <c r="IFB1005" s="381"/>
      <c r="IFC1005" s="381"/>
      <c r="IFD1005" s="381"/>
      <c r="IFE1005" s="381"/>
      <c r="IFF1005" s="381"/>
      <c r="IFG1005" s="381"/>
      <c r="IFH1005" s="381"/>
      <c r="IFI1005" s="381"/>
      <c r="IFJ1005" s="381"/>
      <c r="IFK1005" s="381"/>
      <c r="IFL1005" s="381"/>
      <c r="IFM1005" s="381"/>
      <c r="IFN1005" s="381"/>
      <c r="IFO1005" s="381"/>
      <c r="IFP1005" s="381"/>
      <c r="IFQ1005" s="381"/>
      <c r="IFR1005" s="381"/>
      <c r="IFS1005" s="381"/>
      <c r="IFT1005" s="381"/>
      <c r="IFU1005" s="381"/>
      <c r="IFV1005" s="381"/>
      <c r="IFW1005" s="381"/>
      <c r="IFX1005" s="381"/>
      <c r="IFY1005" s="381"/>
      <c r="IFZ1005" s="381"/>
      <c r="IGA1005" s="381"/>
      <c r="IGB1005" s="381"/>
      <c r="IGC1005" s="381"/>
      <c r="IGD1005" s="381"/>
      <c r="IGE1005" s="381"/>
      <c r="IGF1005" s="381"/>
      <c r="IGG1005" s="381"/>
      <c r="IGH1005" s="381"/>
      <c r="IGI1005" s="381"/>
      <c r="IGJ1005" s="381"/>
      <c r="IGK1005" s="381"/>
      <c r="IGL1005" s="381"/>
      <c r="IGM1005" s="381"/>
      <c r="IGN1005" s="381"/>
      <c r="IGO1005" s="381"/>
      <c r="IGP1005" s="381"/>
      <c r="IGQ1005" s="381"/>
      <c r="IGR1005" s="381"/>
      <c r="IGS1005" s="381"/>
      <c r="IGT1005" s="381"/>
      <c r="IGU1005" s="381"/>
      <c r="IGV1005" s="381"/>
      <c r="IGW1005" s="381"/>
      <c r="IGX1005" s="381"/>
      <c r="IGY1005" s="381"/>
      <c r="IGZ1005" s="381"/>
      <c r="IHA1005" s="381"/>
      <c r="IHB1005" s="381"/>
      <c r="IHC1005" s="381"/>
      <c r="IHD1005" s="381"/>
      <c r="IHE1005" s="381"/>
      <c r="IHF1005" s="381"/>
      <c r="IHG1005" s="381"/>
      <c r="IHH1005" s="381"/>
      <c r="IHI1005" s="381"/>
      <c r="IHJ1005" s="381"/>
      <c r="IHK1005" s="381"/>
      <c r="IHL1005" s="381"/>
      <c r="IHM1005" s="381"/>
      <c r="IHN1005" s="381"/>
      <c r="IHO1005" s="381"/>
      <c r="IHP1005" s="381"/>
      <c r="IHQ1005" s="381"/>
      <c r="IHR1005" s="381"/>
      <c r="IHS1005" s="381"/>
      <c r="IHT1005" s="381"/>
      <c r="IHU1005" s="381"/>
      <c r="IHV1005" s="381"/>
      <c r="IHW1005" s="381"/>
      <c r="IHX1005" s="381"/>
      <c r="IHY1005" s="381"/>
      <c r="IHZ1005" s="381"/>
      <c r="IIA1005" s="381"/>
      <c r="IIB1005" s="381"/>
      <c r="IIC1005" s="381"/>
      <c r="IID1005" s="381"/>
      <c r="IIE1005" s="381"/>
      <c r="IIF1005" s="381"/>
      <c r="IIG1005" s="381"/>
      <c r="IIH1005" s="381"/>
      <c r="III1005" s="381"/>
      <c r="IIJ1005" s="381"/>
      <c r="IIK1005" s="381"/>
      <c r="IIL1005" s="381"/>
      <c r="IIM1005" s="381"/>
      <c r="IIN1005" s="381"/>
      <c r="IIO1005" s="381"/>
      <c r="IIP1005" s="381"/>
      <c r="IIQ1005" s="381"/>
      <c r="IIR1005" s="381"/>
      <c r="IIS1005" s="381"/>
      <c r="IIT1005" s="381"/>
      <c r="IIU1005" s="381"/>
      <c r="IIV1005" s="381"/>
      <c r="IIW1005" s="381"/>
      <c r="IIX1005" s="381"/>
      <c r="IIY1005" s="381"/>
      <c r="IIZ1005" s="381"/>
      <c r="IJA1005" s="381"/>
      <c r="IJB1005" s="381"/>
      <c r="IJC1005" s="381"/>
      <c r="IJD1005" s="381"/>
      <c r="IJE1005" s="381"/>
      <c r="IJF1005" s="381"/>
      <c r="IJG1005" s="381"/>
      <c r="IJH1005" s="381"/>
      <c r="IJI1005" s="381"/>
      <c r="IJJ1005" s="381"/>
      <c r="IJK1005" s="381"/>
      <c r="IJL1005" s="381"/>
      <c r="IJM1005" s="381"/>
      <c r="IJN1005" s="381"/>
      <c r="IJO1005" s="381"/>
      <c r="IJP1005" s="381"/>
      <c r="IJQ1005" s="381"/>
      <c r="IJR1005" s="381"/>
      <c r="IJS1005" s="381"/>
      <c r="IJT1005" s="381"/>
      <c r="IJU1005" s="381"/>
      <c r="IJV1005" s="381"/>
      <c r="IJW1005" s="381"/>
      <c r="IJX1005" s="381"/>
      <c r="IJY1005" s="381"/>
      <c r="IJZ1005" s="381"/>
      <c r="IKA1005" s="381"/>
      <c r="IKB1005" s="381"/>
      <c r="IKC1005" s="381"/>
      <c r="IKD1005" s="381"/>
      <c r="IKE1005" s="381"/>
      <c r="IKF1005" s="381"/>
      <c r="IKG1005" s="381"/>
      <c r="IKH1005" s="381"/>
      <c r="IKI1005" s="381"/>
      <c r="IKJ1005" s="381"/>
      <c r="IKK1005" s="381"/>
      <c r="IKL1005" s="381"/>
      <c r="IKM1005" s="381"/>
      <c r="IKN1005" s="381"/>
      <c r="IKO1005" s="381"/>
      <c r="IKP1005" s="381"/>
      <c r="IKQ1005" s="381"/>
      <c r="IKR1005" s="381"/>
      <c r="IKS1005" s="381"/>
      <c r="IKT1005" s="381"/>
      <c r="IKU1005" s="381"/>
      <c r="IKV1005" s="381"/>
      <c r="IKW1005" s="381"/>
      <c r="IKX1005" s="381"/>
      <c r="IKY1005" s="381"/>
      <c r="IKZ1005" s="381"/>
      <c r="ILA1005" s="381"/>
      <c r="ILB1005" s="381"/>
      <c r="ILC1005" s="381"/>
      <c r="ILD1005" s="381"/>
      <c r="ILE1005" s="381"/>
      <c r="ILF1005" s="381"/>
      <c r="ILG1005" s="381"/>
      <c r="ILH1005" s="381"/>
      <c r="ILI1005" s="381"/>
      <c r="ILJ1005" s="381"/>
      <c r="ILK1005" s="381"/>
      <c r="ILL1005" s="381"/>
      <c r="ILM1005" s="381"/>
      <c r="ILN1005" s="381"/>
      <c r="ILO1005" s="381"/>
      <c r="ILP1005" s="381"/>
      <c r="ILQ1005" s="381"/>
      <c r="ILR1005" s="381"/>
      <c r="ILS1005" s="381"/>
      <c r="ILT1005" s="381"/>
      <c r="ILU1005" s="381"/>
      <c r="ILV1005" s="381"/>
      <c r="ILW1005" s="381"/>
      <c r="ILX1005" s="381"/>
      <c r="ILY1005" s="381"/>
      <c r="ILZ1005" s="381"/>
      <c r="IMA1005" s="381"/>
      <c r="IMB1005" s="381"/>
      <c r="IMC1005" s="381"/>
      <c r="IMD1005" s="381"/>
      <c r="IME1005" s="381"/>
      <c r="IMF1005" s="381"/>
      <c r="IMG1005" s="381"/>
      <c r="IMH1005" s="381"/>
      <c r="IMI1005" s="381"/>
      <c r="IMJ1005" s="381"/>
      <c r="IMK1005" s="381"/>
      <c r="IML1005" s="381"/>
      <c r="IMM1005" s="381"/>
      <c r="IMN1005" s="381"/>
      <c r="IMO1005" s="381"/>
      <c r="IMP1005" s="381"/>
      <c r="IMQ1005" s="381"/>
      <c r="IMR1005" s="381"/>
      <c r="IMS1005" s="381"/>
      <c r="IMT1005" s="381"/>
      <c r="IMU1005" s="381"/>
      <c r="IMV1005" s="381"/>
      <c r="IMW1005" s="381"/>
      <c r="IMX1005" s="381"/>
      <c r="IMY1005" s="381"/>
      <c r="IMZ1005" s="381"/>
      <c r="INA1005" s="381"/>
      <c r="INB1005" s="381"/>
      <c r="INC1005" s="381"/>
      <c r="IND1005" s="381"/>
      <c r="INE1005" s="381"/>
      <c r="INF1005" s="381"/>
      <c r="ING1005" s="381"/>
      <c r="INH1005" s="381"/>
      <c r="INI1005" s="381"/>
      <c r="INJ1005" s="381"/>
      <c r="INK1005" s="381"/>
      <c r="INL1005" s="381"/>
      <c r="INM1005" s="381"/>
      <c r="INN1005" s="381"/>
      <c r="INO1005" s="381"/>
      <c r="INP1005" s="381"/>
      <c r="INQ1005" s="381"/>
      <c r="INR1005" s="381"/>
      <c r="INS1005" s="381"/>
      <c r="INT1005" s="381"/>
      <c r="INU1005" s="381"/>
      <c r="INV1005" s="381"/>
      <c r="INW1005" s="381"/>
      <c r="INX1005" s="381"/>
      <c r="INY1005" s="381"/>
      <c r="INZ1005" s="381"/>
      <c r="IOA1005" s="381"/>
      <c r="IOB1005" s="381"/>
      <c r="IOC1005" s="381"/>
      <c r="IOD1005" s="381"/>
      <c r="IOE1005" s="381"/>
      <c r="IOF1005" s="381"/>
      <c r="IOG1005" s="381"/>
      <c r="IOH1005" s="381"/>
      <c r="IOI1005" s="381"/>
      <c r="IOJ1005" s="381"/>
      <c r="IOK1005" s="381"/>
      <c r="IOL1005" s="381"/>
      <c r="IOM1005" s="381"/>
      <c r="ION1005" s="381"/>
      <c r="IOO1005" s="381"/>
      <c r="IOP1005" s="381"/>
      <c r="IOQ1005" s="381"/>
      <c r="IOR1005" s="381"/>
      <c r="IOS1005" s="381"/>
      <c r="IOT1005" s="381"/>
      <c r="IOU1005" s="381"/>
      <c r="IOV1005" s="381"/>
      <c r="IOW1005" s="381"/>
      <c r="IOX1005" s="381"/>
      <c r="IOY1005" s="381"/>
      <c r="IOZ1005" s="381"/>
      <c r="IPA1005" s="381"/>
      <c r="IPB1005" s="381"/>
      <c r="IPC1005" s="381"/>
      <c r="IPD1005" s="381"/>
      <c r="IPE1005" s="381"/>
      <c r="IPF1005" s="381"/>
      <c r="IPG1005" s="381"/>
      <c r="IPH1005" s="381"/>
      <c r="IPI1005" s="381"/>
      <c r="IPJ1005" s="381"/>
      <c r="IPK1005" s="381"/>
      <c r="IPL1005" s="381"/>
      <c r="IPM1005" s="381"/>
      <c r="IPN1005" s="381"/>
      <c r="IPO1005" s="381"/>
      <c r="IPP1005" s="381"/>
      <c r="IPQ1005" s="381"/>
      <c r="IPR1005" s="381"/>
      <c r="IPS1005" s="381"/>
      <c r="IPT1005" s="381"/>
      <c r="IPU1005" s="381"/>
      <c r="IPV1005" s="381"/>
      <c r="IPW1005" s="381"/>
      <c r="IPX1005" s="381"/>
      <c r="IPY1005" s="381"/>
      <c r="IPZ1005" s="381"/>
      <c r="IQA1005" s="381"/>
      <c r="IQB1005" s="381"/>
      <c r="IQC1005" s="381"/>
      <c r="IQD1005" s="381"/>
      <c r="IQE1005" s="381"/>
      <c r="IQF1005" s="381"/>
      <c r="IQG1005" s="381"/>
      <c r="IQH1005" s="381"/>
      <c r="IQI1005" s="381"/>
      <c r="IQJ1005" s="381"/>
      <c r="IQK1005" s="381"/>
      <c r="IQL1005" s="381"/>
      <c r="IQM1005" s="381"/>
      <c r="IQN1005" s="381"/>
      <c r="IQO1005" s="381"/>
      <c r="IQP1005" s="381"/>
      <c r="IQQ1005" s="381"/>
      <c r="IQR1005" s="381"/>
      <c r="IQS1005" s="381"/>
      <c r="IQT1005" s="381"/>
      <c r="IQU1005" s="381"/>
      <c r="IQV1005" s="381"/>
      <c r="IQW1005" s="381"/>
      <c r="IQX1005" s="381"/>
      <c r="IQY1005" s="381"/>
      <c r="IQZ1005" s="381"/>
      <c r="IRA1005" s="381"/>
      <c r="IRB1005" s="381"/>
      <c r="IRC1005" s="381"/>
      <c r="IRD1005" s="381"/>
      <c r="IRE1005" s="381"/>
      <c r="IRF1005" s="381"/>
      <c r="IRG1005" s="381"/>
      <c r="IRH1005" s="381"/>
      <c r="IRI1005" s="381"/>
      <c r="IRJ1005" s="381"/>
      <c r="IRK1005" s="381"/>
      <c r="IRL1005" s="381"/>
      <c r="IRM1005" s="381"/>
      <c r="IRN1005" s="381"/>
      <c r="IRO1005" s="381"/>
      <c r="IRP1005" s="381"/>
      <c r="IRQ1005" s="381"/>
      <c r="IRR1005" s="381"/>
      <c r="IRS1005" s="381"/>
      <c r="IRT1005" s="381"/>
      <c r="IRU1005" s="381"/>
      <c r="IRV1005" s="381"/>
      <c r="IRW1005" s="381"/>
      <c r="IRX1005" s="381"/>
      <c r="IRY1005" s="381"/>
      <c r="IRZ1005" s="381"/>
      <c r="ISA1005" s="381"/>
      <c r="ISB1005" s="381"/>
      <c r="ISC1005" s="381"/>
      <c r="ISD1005" s="381"/>
      <c r="ISE1005" s="381"/>
      <c r="ISF1005" s="381"/>
      <c r="ISG1005" s="381"/>
      <c r="ISH1005" s="381"/>
      <c r="ISI1005" s="381"/>
      <c r="ISJ1005" s="381"/>
      <c r="ISK1005" s="381"/>
      <c r="ISL1005" s="381"/>
      <c r="ISM1005" s="381"/>
      <c r="ISN1005" s="381"/>
      <c r="ISO1005" s="381"/>
      <c r="ISP1005" s="381"/>
      <c r="ISQ1005" s="381"/>
      <c r="ISR1005" s="381"/>
      <c r="ISS1005" s="381"/>
      <c r="IST1005" s="381"/>
      <c r="ISU1005" s="381"/>
      <c r="ISV1005" s="381"/>
      <c r="ISW1005" s="381"/>
      <c r="ISX1005" s="381"/>
      <c r="ISY1005" s="381"/>
      <c r="ISZ1005" s="381"/>
      <c r="ITA1005" s="381"/>
      <c r="ITB1005" s="381"/>
      <c r="ITC1005" s="381"/>
      <c r="ITD1005" s="381"/>
      <c r="ITE1005" s="381"/>
      <c r="ITF1005" s="381"/>
      <c r="ITG1005" s="381"/>
      <c r="ITH1005" s="381"/>
      <c r="ITI1005" s="381"/>
      <c r="ITJ1005" s="381"/>
      <c r="ITK1005" s="381"/>
      <c r="ITL1005" s="381"/>
      <c r="ITM1005" s="381"/>
      <c r="ITN1005" s="381"/>
      <c r="ITO1005" s="381"/>
      <c r="ITP1005" s="381"/>
      <c r="ITQ1005" s="381"/>
      <c r="ITR1005" s="381"/>
      <c r="ITS1005" s="381"/>
      <c r="ITT1005" s="381"/>
      <c r="ITU1005" s="381"/>
      <c r="ITV1005" s="381"/>
      <c r="ITW1005" s="381"/>
      <c r="ITX1005" s="381"/>
      <c r="ITY1005" s="381"/>
      <c r="ITZ1005" s="381"/>
      <c r="IUA1005" s="381"/>
      <c r="IUB1005" s="381"/>
      <c r="IUC1005" s="381"/>
      <c r="IUD1005" s="381"/>
      <c r="IUE1005" s="381"/>
      <c r="IUF1005" s="381"/>
      <c r="IUG1005" s="381"/>
      <c r="IUH1005" s="381"/>
      <c r="IUI1005" s="381"/>
      <c r="IUJ1005" s="381"/>
      <c r="IUK1005" s="381"/>
      <c r="IUL1005" s="381"/>
      <c r="IUM1005" s="381"/>
      <c r="IUN1005" s="381"/>
      <c r="IUO1005" s="381"/>
      <c r="IUP1005" s="381"/>
      <c r="IUQ1005" s="381"/>
      <c r="IUR1005" s="381"/>
      <c r="IUS1005" s="381"/>
      <c r="IUT1005" s="381"/>
      <c r="IUU1005" s="381"/>
      <c r="IUV1005" s="381"/>
      <c r="IUW1005" s="381"/>
      <c r="IUX1005" s="381"/>
      <c r="IUY1005" s="381"/>
      <c r="IUZ1005" s="381"/>
      <c r="IVA1005" s="381"/>
      <c r="IVB1005" s="381"/>
      <c r="IVC1005" s="381"/>
      <c r="IVD1005" s="381"/>
      <c r="IVE1005" s="381"/>
      <c r="IVF1005" s="381"/>
      <c r="IVG1005" s="381"/>
      <c r="IVH1005" s="381"/>
      <c r="IVI1005" s="381"/>
      <c r="IVJ1005" s="381"/>
      <c r="IVK1005" s="381"/>
      <c r="IVL1005" s="381"/>
      <c r="IVM1005" s="381"/>
      <c r="IVN1005" s="381"/>
      <c r="IVO1005" s="381"/>
      <c r="IVP1005" s="381"/>
      <c r="IVQ1005" s="381"/>
      <c r="IVR1005" s="381"/>
      <c r="IVS1005" s="381"/>
      <c r="IVT1005" s="381"/>
      <c r="IVU1005" s="381"/>
      <c r="IVV1005" s="381"/>
      <c r="IVW1005" s="381"/>
      <c r="IVX1005" s="381"/>
      <c r="IVY1005" s="381"/>
      <c r="IVZ1005" s="381"/>
      <c r="IWA1005" s="381"/>
      <c r="IWB1005" s="381"/>
      <c r="IWC1005" s="381"/>
      <c r="IWD1005" s="381"/>
      <c r="IWE1005" s="381"/>
      <c r="IWF1005" s="381"/>
      <c r="IWG1005" s="381"/>
      <c r="IWH1005" s="381"/>
      <c r="IWI1005" s="381"/>
      <c r="IWJ1005" s="381"/>
      <c r="IWK1005" s="381"/>
      <c r="IWL1005" s="381"/>
      <c r="IWM1005" s="381"/>
      <c r="IWN1005" s="381"/>
      <c r="IWO1005" s="381"/>
      <c r="IWP1005" s="381"/>
      <c r="IWQ1005" s="381"/>
      <c r="IWR1005" s="381"/>
      <c r="IWS1005" s="381"/>
      <c r="IWT1005" s="381"/>
      <c r="IWU1005" s="381"/>
      <c r="IWV1005" s="381"/>
      <c r="IWW1005" s="381"/>
      <c r="IWX1005" s="381"/>
      <c r="IWY1005" s="381"/>
      <c r="IWZ1005" s="381"/>
      <c r="IXA1005" s="381"/>
      <c r="IXB1005" s="381"/>
      <c r="IXC1005" s="381"/>
      <c r="IXD1005" s="381"/>
      <c r="IXE1005" s="381"/>
      <c r="IXF1005" s="381"/>
      <c r="IXG1005" s="381"/>
      <c r="IXH1005" s="381"/>
      <c r="IXI1005" s="381"/>
      <c r="IXJ1005" s="381"/>
      <c r="IXK1005" s="381"/>
      <c r="IXL1005" s="381"/>
      <c r="IXM1005" s="381"/>
      <c r="IXN1005" s="381"/>
      <c r="IXO1005" s="381"/>
      <c r="IXP1005" s="381"/>
      <c r="IXQ1005" s="381"/>
      <c r="IXR1005" s="381"/>
      <c r="IXS1005" s="381"/>
      <c r="IXT1005" s="381"/>
      <c r="IXU1005" s="381"/>
      <c r="IXV1005" s="381"/>
      <c r="IXW1005" s="381"/>
      <c r="IXX1005" s="381"/>
      <c r="IXY1005" s="381"/>
      <c r="IXZ1005" s="381"/>
      <c r="IYA1005" s="381"/>
      <c r="IYB1005" s="381"/>
      <c r="IYC1005" s="381"/>
      <c r="IYD1005" s="381"/>
      <c r="IYE1005" s="381"/>
      <c r="IYF1005" s="381"/>
      <c r="IYG1005" s="381"/>
      <c r="IYH1005" s="381"/>
      <c r="IYI1005" s="381"/>
      <c r="IYJ1005" s="381"/>
      <c r="IYK1005" s="381"/>
      <c r="IYL1005" s="381"/>
      <c r="IYM1005" s="381"/>
      <c r="IYN1005" s="381"/>
      <c r="IYO1005" s="381"/>
      <c r="IYP1005" s="381"/>
      <c r="IYQ1005" s="381"/>
      <c r="IYR1005" s="381"/>
      <c r="IYS1005" s="381"/>
      <c r="IYT1005" s="381"/>
      <c r="IYU1005" s="381"/>
      <c r="IYV1005" s="381"/>
      <c r="IYW1005" s="381"/>
      <c r="IYX1005" s="381"/>
      <c r="IYY1005" s="381"/>
      <c r="IYZ1005" s="381"/>
      <c r="IZA1005" s="381"/>
      <c r="IZB1005" s="381"/>
      <c r="IZC1005" s="381"/>
      <c r="IZD1005" s="381"/>
      <c r="IZE1005" s="381"/>
      <c r="IZF1005" s="381"/>
      <c r="IZG1005" s="381"/>
      <c r="IZH1005" s="381"/>
      <c r="IZI1005" s="381"/>
      <c r="IZJ1005" s="381"/>
      <c r="IZK1005" s="381"/>
      <c r="IZL1005" s="381"/>
      <c r="IZM1005" s="381"/>
      <c r="IZN1005" s="381"/>
      <c r="IZO1005" s="381"/>
      <c r="IZP1005" s="381"/>
      <c r="IZQ1005" s="381"/>
      <c r="IZR1005" s="381"/>
      <c r="IZS1005" s="381"/>
      <c r="IZT1005" s="381"/>
      <c r="IZU1005" s="381"/>
      <c r="IZV1005" s="381"/>
      <c r="IZW1005" s="381"/>
      <c r="IZX1005" s="381"/>
      <c r="IZY1005" s="381"/>
      <c r="IZZ1005" s="381"/>
      <c r="JAA1005" s="381"/>
      <c r="JAB1005" s="381"/>
      <c r="JAC1005" s="381"/>
      <c r="JAD1005" s="381"/>
      <c r="JAE1005" s="381"/>
      <c r="JAF1005" s="381"/>
      <c r="JAG1005" s="381"/>
      <c r="JAH1005" s="381"/>
      <c r="JAI1005" s="381"/>
      <c r="JAJ1005" s="381"/>
      <c r="JAK1005" s="381"/>
      <c r="JAL1005" s="381"/>
      <c r="JAM1005" s="381"/>
      <c r="JAN1005" s="381"/>
      <c r="JAO1005" s="381"/>
      <c r="JAP1005" s="381"/>
      <c r="JAQ1005" s="381"/>
      <c r="JAR1005" s="381"/>
      <c r="JAS1005" s="381"/>
      <c r="JAT1005" s="381"/>
      <c r="JAU1005" s="381"/>
      <c r="JAV1005" s="381"/>
      <c r="JAW1005" s="381"/>
      <c r="JAX1005" s="381"/>
      <c r="JAY1005" s="381"/>
      <c r="JAZ1005" s="381"/>
      <c r="JBA1005" s="381"/>
      <c r="JBB1005" s="381"/>
      <c r="JBC1005" s="381"/>
      <c r="JBD1005" s="381"/>
      <c r="JBE1005" s="381"/>
      <c r="JBF1005" s="381"/>
      <c r="JBG1005" s="381"/>
      <c r="JBH1005" s="381"/>
      <c r="JBI1005" s="381"/>
      <c r="JBJ1005" s="381"/>
      <c r="JBK1005" s="381"/>
      <c r="JBL1005" s="381"/>
      <c r="JBM1005" s="381"/>
      <c r="JBN1005" s="381"/>
      <c r="JBO1005" s="381"/>
      <c r="JBP1005" s="381"/>
      <c r="JBQ1005" s="381"/>
      <c r="JBR1005" s="381"/>
      <c r="JBS1005" s="381"/>
      <c r="JBT1005" s="381"/>
      <c r="JBU1005" s="381"/>
      <c r="JBV1005" s="381"/>
      <c r="JBW1005" s="381"/>
      <c r="JBX1005" s="381"/>
      <c r="JBY1005" s="381"/>
      <c r="JBZ1005" s="381"/>
      <c r="JCA1005" s="381"/>
      <c r="JCB1005" s="381"/>
      <c r="JCC1005" s="381"/>
      <c r="JCD1005" s="381"/>
      <c r="JCE1005" s="381"/>
      <c r="JCF1005" s="381"/>
      <c r="JCG1005" s="381"/>
      <c r="JCH1005" s="381"/>
      <c r="JCI1005" s="381"/>
      <c r="JCJ1005" s="381"/>
      <c r="JCK1005" s="381"/>
      <c r="JCL1005" s="381"/>
      <c r="JCM1005" s="381"/>
      <c r="JCN1005" s="381"/>
      <c r="JCO1005" s="381"/>
      <c r="JCP1005" s="381"/>
      <c r="JCQ1005" s="381"/>
      <c r="JCR1005" s="381"/>
      <c r="JCS1005" s="381"/>
      <c r="JCT1005" s="381"/>
      <c r="JCU1005" s="381"/>
      <c r="JCV1005" s="381"/>
      <c r="JCW1005" s="381"/>
      <c r="JCX1005" s="381"/>
      <c r="JCY1005" s="381"/>
      <c r="JCZ1005" s="381"/>
      <c r="JDA1005" s="381"/>
      <c r="JDB1005" s="381"/>
      <c r="JDC1005" s="381"/>
      <c r="JDD1005" s="381"/>
      <c r="JDE1005" s="381"/>
      <c r="JDF1005" s="381"/>
      <c r="JDG1005" s="381"/>
      <c r="JDH1005" s="381"/>
      <c r="JDI1005" s="381"/>
      <c r="JDJ1005" s="381"/>
      <c r="JDK1005" s="381"/>
      <c r="JDL1005" s="381"/>
      <c r="JDM1005" s="381"/>
      <c r="JDN1005" s="381"/>
      <c r="JDO1005" s="381"/>
      <c r="JDP1005" s="381"/>
      <c r="JDQ1005" s="381"/>
      <c r="JDR1005" s="381"/>
      <c r="JDS1005" s="381"/>
      <c r="JDT1005" s="381"/>
      <c r="JDU1005" s="381"/>
      <c r="JDV1005" s="381"/>
      <c r="JDW1005" s="381"/>
      <c r="JDX1005" s="381"/>
      <c r="JDY1005" s="381"/>
      <c r="JDZ1005" s="381"/>
      <c r="JEA1005" s="381"/>
      <c r="JEB1005" s="381"/>
      <c r="JEC1005" s="381"/>
      <c r="JED1005" s="381"/>
      <c r="JEE1005" s="381"/>
      <c r="JEF1005" s="381"/>
      <c r="JEG1005" s="381"/>
      <c r="JEH1005" s="381"/>
      <c r="JEI1005" s="381"/>
      <c r="JEJ1005" s="381"/>
      <c r="JEK1005" s="381"/>
      <c r="JEL1005" s="381"/>
      <c r="JEM1005" s="381"/>
      <c r="JEN1005" s="381"/>
      <c r="JEO1005" s="381"/>
      <c r="JEP1005" s="381"/>
      <c r="JEQ1005" s="381"/>
      <c r="JER1005" s="381"/>
      <c r="JES1005" s="381"/>
      <c r="JET1005" s="381"/>
      <c r="JEU1005" s="381"/>
      <c r="JEV1005" s="381"/>
      <c r="JEW1005" s="381"/>
      <c r="JEX1005" s="381"/>
      <c r="JEY1005" s="381"/>
      <c r="JEZ1005" s="381"/>
      <c r="JFA1005" s="381"/>
      <c r="JFB1005" s="381"/>
      <c r="JFC1005" s="381"/>
      <c r="JFD1005" s="381"/>
      <c r="JFE1005" s="381"/>
      <c r="JFF1005" s="381"/>
      <c r="JFG1005" s="381"/>
      <c r="JFH1005" s="381"/>
      <c r="JFI1005" s="381"/>
      <c r="JFJ1005" s="381"/>
      <c r="JFK1005" s="381"/>
      <c r="JFL1005" s="381"/>
      <c r="JFM1005" s="381"/>
      <c r="JFN1005" s="381"/>
      <c r="JFO1005" s="381"/>
      <c r="JFP1005" s="381"/>
      <c r="JFQ1005" s="381"/>
      <c r="JFR1005" s="381"/>
      <c r="JFS1005" s="381"/>
      <c r="JFT1005" s="381"/>
      <c r="JFU1005" s="381"/>
      <c r="JFV1005" s="381"/>
      <c r="JFW1005" s="381"/>
      <c r="JFX1005" s="381"/>
      <c r="JFY1005" s="381"/>
      <c r="JFZ1005" s="381"/>
      <c r="JGA1005" s="381"/>
      <c r="JGB1005" s="381"/>
      <c r="JGC1005" s="381"/>
      <c r="JGD1005" s="381"/>
      <c r="JGE1005" s="381"/>
      <c r="JGF1005" s="381"/>
      <c r="JGG1005" s="381"/>
      <c r="JGH1005" s="381"/>
      <c r="JGI1005" s="381"/>
      <c r="JGJ1005" s="381"/>
      <c r="JGK1005" s="381"/>
      <c r="JGL1005" s="381"/>
      <c r="JGM1005" s="381"/>
      <c r="JGN1005" s="381"/>
      <c r="JGO1005" s="381"/>
      <c r="JGP1005" s="381"/>
      <c r="JGQ1005" s="381"/>
      <c r="JGR1005" s="381"/>
      <c r="JGS1005" s="381"/>
      <c r="JGT1005" s="381"/>
      <c r="JGU1005" s="381"/>
      <c r="JGV1005" s="381"/>
      <c r="JGW1005" s="381"/>
      <c r="JGX1005" s="381"/>
      <c r="JGY1005" s="381"/>
      <c r="JGZ1005" s="381"/>
      <c r="JHA1005" s="381"/>
      <c r="JHB1005" s="381"/>
      <c r="JHC1005" s="381"/>
      <c r="JHD1005" s="381"/>
      <c r="JHE1005" s="381"/>
      <c r="JHF1005" s="381"/>
      <c r="JHG1005" s="381"/>
      <c r="JHH1005" s="381"/>
      <c r="JHI1005" s="381"/>
      <c r="JHJ1005" s="381"/>
      <c r="JHK1005" s="381"/>
      <c r="JHL1005" s="381"/>
      <c r="JHM1005" s="381"/>
      <c r="JHN1005" s="381"/>
      <c r="JHO1005" s="381"/>
      <c r="JHP1005" s="381"/>
      <c r="JHQ1005" s="381"/>
      <c r="JHR1005" s="381"/>
      <c r="JHS1005" s="381"/>
      <c r="JHT1005" s="381"/>
      <c r="JHU1005" s="381"/>
      <c r="JHV1005" s="381"/>
      <c r="JHW1005" s="381"/>
      <c r="JHX1005" s="381"/>
      <c r="JHY1005" s="381"/>
      <c r="JHZ1005" s="381"/>
      <c r="JIA1005" s="381"/>
      <c r="JIB1005" s="381"/>
      <c r="JIC1005" s="381"/>
      <c r="JID1005" s="381"/>
      <c r="JIE1005" s="381"/>
      <c r="JIF1005" s="381"/>
      <c r="JIG1005" s="381"/>
      <c r="JIH1005" s="381"/>
      <c r="JII1005" s="381"/>
      <c r="JIJ1005" s="381"/>
      <c r="JIK1005" s="381"/>
      <c r="JIL1005" s="381"/>
      <c r="JIM1005" s="381"/>
      <c r="JIN1005" s="381"/>
      <c r="JIO1005" s="381"/>
      <c r="JIP1005" s="381"/>
      <c r="JIQ1005" s="381"/>
      <c r="JIR1005" s="381"/>
      <c r="JIS1005" s="381"/>
      <c r="JIT1005" s="381"/>
      <c r="JIU1005" s="381"/>
      <c r="JIV1005" s="381"/>
      <c r="JIW1005" s="381"/>
      <c r="JIX1005" s="381"/>
      <c r="JIY1005" s="381"/>
      <c r="JIZ1005" s="381"/>
      <c r="JJA1005" s="381"/>
      <c r="JJB1005" s="381"/>
      <c r="JJC1005" s="381"/>
      <c r="JJD1005" s="381"/>
      <c r="JJE1005" s="381"/>
      <c r="JJF1005" s="381"/>
      <c r="JJG1005" s="381"/>
      <c r="JJH1005" s="381"/>
      <c r="JJI1005" s="381"/>
      <c r="JJJ1005" s="381"/>
      <c r="JJK1005" s="381"/>
      <c r="JJL1005" s="381"/>
      <c r="JJM1005" s="381"/>
      <c r="JJN1005" s="381"/>
      <c r="JJO1005" s="381"/>
      <c r="JJP1005" s="381"/>
      <c r="JJQ1005" s="381"/>
      <c r="JJR1005" s="381"/>
      <c r="JJS1005" s="381"/>
      <c r="JJT1005" s="381"/>
      <c r="JJU1005" s="381"/>
      <c r="JJV1005" s="381"/>
      <c r="JJW1005" s="381"/>
      <c r="JJX1005" s="381"/>
      <c r="JJY1005" s="381"/>
      <c r="JJZ1005" s="381"/>
      <c r="JKA1005" s="381"/>
      <c r="JKB1005" s="381"/>
      <c r="JKC1005" s="381"/>
      <c r="JKD1005" s="381"/>
      <c r="JKE1005" s="381"/>
      <c r="JKF1005" s="381"/>
      <c r="JKG1005" s="381"/>
      <c r="JKH1005" s="381"/>
      <c r="JKI1005" s="381"/>
      <c r="JKJ1005" s="381"/>
      <c r="JKK1005" s="381"/>
      <c r="JKL1005" s="381"/>
      <c r="JKM1005" s="381"/>
      <c r="JKN1005" s="381"/>
      <c r="JKO1005" s="381"/>
      <c r="JKP1005" s="381"/>
      <c r="JKQ1005" s="381"/>
      <c r="JKR1005" s="381"/>
      <c r="JKS1005" s="381"/>
      <c r="JKT1005" s="381"/>
      <c r="JKU1005" s="381"/>
      <c r="JKV1005" s="381"/>
      <c r="JKW1005" s="381"/>
      <c r="JKX1005" s="381"/>
      <c r="JKY1005" s="381"/>
      <c r="JKZ1005" s="381"/>
      <c r="JLA1005" s="381"/>
      <c r="JLB1005" s="381"/>
      <c r="JLC1005" s="381"/>
      <c r="JLD1005" s="381"/>
      <c r="JLE1005" s="381"/>
      <c r="JLF1005" s="381"/>
      <c r="JLG1005" s="381"/>
      <c r="JLH1005" s="381"/>
      <c r="JLI1005" s="381"/>
      <c r="JLJ1005" s="381"/>
      <c r="JLK1005" s="381"/>
      <c r="JLL1005" s="381"/>
      <c r="JLM1005" s="381"/>
      <c r="JLN1005" s="381"/>
      <c r="JLO1005" s="381"/>
      <c r="JLP1005" s="381"/>
      <c r="JLQ1005" s="381"/>
      <c r="JLR1005" s="381"/>
      <c r="JLS1005" s="381"/>
      <c r="JLT1005" s="381"/>
      <c r="JLU1005" s="381"/>
      <c r="JLV1005" s="381"/>
      <c r="JLW1005" s="381"/>
      <c r="JLX1005" s="381"/>
      <c r="JLY1005" s="381"/>
      <c r="JLZ1005" s="381"/>
      <c r="JMA1005" s="381"/>
      <c r="JMB1005" s="381"/>
      <c r="JMC1005" s="381"/>
      <c r="JMD1005" s="381"/>
      <c r="JME1005" s="381"/>
      <c r="JMF1005" s="381"/>
      <c r="JMG1005" s="381"/>
      <c r="JMH1005" s="381"/>
      <c r="JMI1005" s="381"/>
      <c r="JMJ1005" s="381"/>
      <c r="JMK1005" s="381"/>
      <c r="JML1005" s="381"/>
      <c r="JMM1005" s="381"/>
      <c r="JMN1005" s="381"/>
      <c r="JMO1005" s="381"/>
      <c r="JMP1005" s="381"/>
      <c r="JMQ1005" s="381"/>
      <c r="JMR1005" s="381"/>
      <c r="JMS1005" s="381"/>
      <c r="JMT1005" s="381"/>
      <c r="JMU1005" s="381"/>
      <c r="JMV1005" s="381"/>
      <c r="JMW1005" s="381"/>
      <c r="JMX1005" s="381"/>
      <c r="JMY1005" s="381"/>
      <c r="JMZ1005" s="381"/>
      <c r="JNA1005" s="381"/>
      <c r="JNB1005" s="381"/>
      <c r="JNC1005" s="381"/>
      <c r="JND1005" s="381"/>
      <c r="JNE1005" s="381"/>
      <c r="JNF1005" s="381"/>
      <c r="JNG1005" s="381"/>
      <c r="JNH1005" s="381"/>
      <c r="JNI1005" s="381"/>
      <c r="JNJ1005" s="381"/>
      <c r="JNK1005" s="381"/>
      <c r="JNL1005" s="381"/>
      <c r="JNM1005" s="381"/>
      <c r="JNN1005" s="381"/>
      <c r="JNO1005" s="381"/>
      <c r="JNP1005" s="381"/>
      <c r="JNQ1005" s="381"/>
      <c r="JNR1005" s="381"/>
      <c r="JNS1005" s="381"/>
      <c r="JNT1005" s="381"/>
      <c r="JNU1005" s="381"/>
      <c r="JNV1005" s="381"/>
      <c r="JNW1005" s="381"/>
      <c r="JNX1005" s="381"/>
      <c r="JNY1005" s="381"/>
      <c r="JNZ1005" s="381"/>
      <c r="JOA1005" s="381"/>
      <c r="JOB1005" s="381"/>
      <c r="JOC1005" s="381"/>
      <c r="JOD1005" s="381"/>
      <c r="JOE1005" s="381"/>
      <c r="JOF1005" s="381"/>
      <c r="JOG1005" s="381"/>
      <c r="JOH1005" s="381"/>
      <c r="JOI1005" s="381"/>
      <c r="JOJ1005" s="381"/>
      <c r="JOK1005" s="381"/>
      <c r="JOL1005" s="381"/>
      <c r="JOM1005" s="381"/>
      <c r="JON1005" s="381"/>
      <c r="JOO1005" s="381"/>
      <c r="JOP1005" s="381"/>
      <c r="JOQ1005" s="381"/>
      <c r="JOR1005" s="381"/>
      <c r="JOS1005" s="381"/>
      <c r="JOT1005" s="381"/>
      <c r="JOU1005" s="381"/>
      <c r="JOV1005" s="381"/>
      <c r="JOW1005" s="381"/>
      <c r="JOX1005" s="381"/>
      <c r="JOY1005" s="381"/>
      <c r="JOZ1005" s="381"/>
      <c r="JPA1005" s="381"/>
      <c r="JPB1005" s="381"/>
      <c r="JPC1005" s="381"/>
      <c r="JPD1005" s="381"/>
      <c r="JPE1005" s="381"/>
      <c r="JPF1005" s="381"/>
      <c r="JPG1005" s="381"/>
      <c r="JPH1005" s="381"/>
      <c r="JPI1005" s="381"/>
      <c r="JPJ1005" s="381"/>
      <c r="JPK1005" s="381"/>
      <c r="JPL1005" s="381"/>
      <c r="JPM1005" s="381"/>
      <c r="JPN1005" s="381"/>
      <c r="JPO1005" s="381"/>
      <c r="JPP1005" s="381"/>
      <c r="JPQ1005" s="381"/>
      <c r="JPR1005" s="381"/>
      <c r="JPS1005" s="381"/>
      <c r="JPT1005" s="381"/>
      <c r="JPU1005" s="381"/>
      <c r="JPV1005" s="381"/>
      <c r="JPW1005" s="381"/>
      <c r="JPX1005" s="381"/>
      <c r="JPY1005" s="381"/>
      <c r="JPZ1005" s="381"/>
      <c r="JQA1005" s="381"/>
      <c r="JQB1005" s="381"/>
      <c r="JQC1005" s="381"/>
      <c r="JQD1005" s="381"/>
      <c r="JQE1005" s="381"/>
      <c r="JQF1005" s="381"/>
      <c r="JQG1005" s="381"/>
      <c r="JQH1005" s="381"/>
      <c r="JQI1005" s="381"/>
      <c r="JQJ1005" s="381"/>
      <c r="JQK1005" s="381"/>
      <c r="JQL1005" s="381"/>
      <c r="JQM1005" s="381"/>
      <c r="JQN1005" s="381"/>
      <c r="JQO1005" s="381"/>
      <c r="JQP1005" s="381"/>
      <c r="JQQ1005" s="381"/>
      <c r="JQR1005" s="381"/>
      <c r="JQS1005" s="381"/>
      <c r="JQT1005" s="381"/>
      <c r="JQU1005" s="381"/>
      <c r="JQV1005" s="381"/>
      <c r="JQW1005" s="381"/>
      <c r="JQX1005" s="381"/>
      <c r="JQY1005" s="381"/>
      <c r="JQZ1005" s="381"/>
      <c r="JRA1005" s="381"/>
      <c r="JRB1005" s="381"/>
      <c r="JRC1005" s="381"/>
      <c r="JRD1005" s="381"/>
      <c r="JRE1005" s="381"/>
      <c r="JRF1005" s="381"/>
      <c r="JRG1005" s="381"/>
      <c r="JRH1005" s="381"/>
      <c r="JRI1005" s="381"/>
      <c r="JRJ1005" s="381"/>
      <c r="JRK1005" s="381"/>
      <c r="JRL1005" s="381"/>
      <c r="JRM1005" s="381"/>
      <c r="JRN1005" s="381"/>
      <c r="JRO1005" s="381"/>
      <c r="JRP1005" s="381"/>
      <c r="JRQ1005" s="381"/>
      <c r="JRR1005" s="381"/>
      <c r="JRS1005" s="381"/>
      <c r="JRT1005" s="381"/>
      <c r="JRU1005" s="381"/>
      <c r="JRV1005" s="381"/>
      <c r="JRW1005" s="381"/>
      <c r="JRX1005" s="381"/>
      <c r="JRY1005" s="381"/>
      <c r="JRZ1005" s="381"/>
      <c r="JSA1005" s="381"/>
      <c r="JSB1005" s="381"/>
      <c r="JSC1005" s="381"/>
      <c r="JSD1005" s="381"/>
      <c r="JSE1005" s="381"/>
      <c r="JSF1005" s="381"/>
      <c r="JSG1005" s="381"/>
      <c r="JSH1005" s="381"/>
      <c r="JSI1005" s="381"/>
      <c r="JSJ1005" s="381"/>
      <c r="JSK1005" s="381"/>
      <c r="JSL1005" s="381"/>
      <c r="JSM1005" s="381"/>
      <c r="JSN1005" s="381"/>
      <c r="JSO1005" s="381"/>
      <c r="JSP1005" s="381"/>
      <c r="JSQ1005" s="381"/>
      <c r="JSR1005" s="381"/>
      <c r="JSS1005" s="381"/>
      <c r="JST1005" s="381"/>
      <c r="JSU1005" s="381"/>
      <c r="JSV1005" s="381"/>
      <c r="JSW1005" s="381"/>
      <c r="JSX1005" s="381"/>
      <c r="JSY1005" s="381"/>
      <c r="JSZ1005" s="381"/>
      <c r="JTA1005" s="381"/>
      <c r="JTB1005" s="381"/>
      <c r="JTC1005" s="381"/>
      <c r="JTD1005" s="381"/>
      <c r="JTE1005" s="381"/>
      <c r="JTF1005" s="381"/>
      <c r="JTG1005" s="381"/>
      <c r="JTH1005" s="381"/>
      <c r="JTI1005" s="381"/>
      <c r="JTJ1005" s="381"/>
      <c r="JTK1005" s="381"/>
      <c r="JTL1005" s="381"/>
      <c r="JTM1005" s="381"/>
      <c r="JTN1005" s="381"/>
      <c r="JTO1005" s="381"/>
      <c r="JTP1005" s="381"/>
      <c r="JTQ1005" s="381"/>
      <c r="JTR1005" s="381"/>
      <c r="JTS1005" s="381"/>
      <c r="JTT1005" s="381"/>
      <c r="JTU1005" s="381"/>
      <c r="JTV1005" s="381"/>
      <c r="JTW1005" s="381"/>
      <c r="JTX1005" s="381"/>
      <c r="JTY1005" s="381"/>
      <c r="JTZ1005" s="381"/>
      <c r="JUA1005" s="381"/>
      <c r="JUB1005" s="381"/>
      <c r="JUC1005" s="381"/>
      <c r="JUD1005" s="381"/>
      <c r="JUE1005" s="381"/>
      <c r="JUF1005" s="381"/>
      <c r="JUG1005" s="381"/>
      <c r="JUH1005" s="381"/>
      <c r="JUI1005" s="381"/>
      <c r="JUJ1005" s="381"/>
      <c r="JUK1005" s="381"/>
      <c r="JUL1005" s="381"/>
      <c r="JUM1005" s="381"/>
      <c r="JUN1005" s="381"/>
      <c r="JUO1005" s="381"/>
      <c r="JUP1005" s="381"/>
      <c r="JUQ1005" s="381"/>
      <c r="JUR1005" s="381"/>
      <c r="JUS1005" s="381"/>
      <c r="JUT1005" s="381"/>
      <c r="JUU1005" s="381"/>
      <c r="JUV1005" s="381"/>
      <c r="JUW1005" s="381"/>
      <c r="JUX1005" s="381"/>
      <c r="JUY1005" s="381"/>
      <c r="JUZ1005" s="381"/>
      <c r="JVA1005" s="381"/>
      <c r="JVB1005" s="381"/>
      <c r="JVC1005" s="381"/>
      <c r="JVD1005" s="381"/>
      <c r="JVE1005" s="381"/>
      <c r="JVF1005" s="381"/>
      <c r="JVG1005" s="381"/>
      <c r="JVH1005" s="381"/>
      <c r="JVI1005" s="381"/>
      <c r="JVJ1005" s="381"/>
      <c r="JVK1005" s="381"/>
      <c r="JVL1005" s="381"/>
      <c r="JVM1005" s="381"/>
      <c r="JVN1005" s="381"/>
      <c r="JVO1005" s="381"/>
      <c r="JVP1005" s="381"/>
      <c r="JVQ1005" s="381"/>
      <c r="JVR1005" s="381"/>
      <c r="JVS1005" s="381"/>
      <c r="JVT1005" s="381"/>
      <c r="JVU1005" s="381"/>
      <c r="JVV1005" s="381"/>
      <c r="JVW1005" s="381"/>
      <c r="JVX1005" s="381"/>
      <c r="JVY1005" s="381"/>
      <c r="JVZ1005" s="381"/>
      <c r="JWA1005" s="381"/>
      <c r="JWB1005" s="381"/>
      <c r="JWC1005" s="381"/>
      <c r="JWD1005" s="381"/>
      <c r="JWE1005" s="381"/>
      <c r="JWF1005" s="381"/>
      <c r="JWG1005" s="381"/>
      <c r="JWH1005" s="381"/>
      <c r="JWI1005" s="381"/>
      <c r="JWJ1005" s="381"/>
      <c r="JWK1005" s="381"/>
      <c r="JWL1005" s="381"/>
      <c r="JWM1005" s="381"/>
      <c r="JWN1005" s="381"/>
      <c r="JWO1005" s="381"/>
      <c r="JWP1005" s="381"/>
      <c r="JWQ1005" s="381"/>
      <c r="JWR1005" s="381"/>
      <c r="JWS1005" s="381"/>
      <c r="JWT1005" s="381"/>
      <c r="JWU1005" s="381"/>
      <c r="JWV1005" s="381"/>
      <c r="JWW1005" s="381"/>
      <c r="JWX1005" s="381"/>
      <c r="JWY1005" s="381"/>
      <c r="JWZ1005" s="381"/>
      <c r="JXA1005" s="381"/>
      <c r="JXB1005" s="381"/>
      <c r="JXC1005" s="381"/>
      <c r="JXD1005" s="381"/>
      <c r="JXE1005" s="381"/>
      <c r="JXF1005" s="381"/>
      <c r="JXG1005" s="381"/>
      <c r="JXH1005" s="381"/>
      <c r="JXI1005" s="381"/>
      <c r="JXJ1005" s="381"/>
      <c r="JXK1005" s="381"/>
      <c r="JXL1005" s="381"/>
      <c r="JXM1005" s="381"/>
      <c r="JXN1005" s="381"/>
      <c r="JXO1005" s="381"/>
      <c r="JXP1005" s="381"/>
      <c r="JXQ1005" s="381"/>
      <c r="JXR1005" s="381"/>
      <c r="JXS1005" s="381"/>
      <c r="JXT1005" s="381"/>
      <c r="JXU1005" s="381"/>
      <c r="JXV1005" s="381"/>
      <c r="JXW1005" s="381"/>
      <c r="JXX1005" s="381"/>
      <c r="JXY1005" s="381"/>
      <c r="JXZ1005" s="381"/>
      <c r="JYA1005" s="381"/>
      <c r="JYB1005" s="381"/>
      <c r="JYC1005" s="381"/>
      <c r="JYD1005" s="381"/>
      <c r="JYE1005" s="381"/>
      <c r="JYF1005" s="381"/>
      <c r="JYG1005" s="381"/>
      <c r="JYH1005" s="381"/>
      <c r="JYI1005" s="381"/>
      <c r="JYJ1005" s="381"/>
      <c r="JYK1005" s="381"/>
      <c r="JYL1005" s="381"/>
      <c r="JYM1005" s="381"/>
      <c r="JYN1005" s="381"/>
      <c r="JYO1005" s="381"/>
      <c r="JYP1005" s="381"/>
      <c r="JYQ1005" s="381"/>
      <c r="JYR1005" s="381"/>
      <c r="JYS1005" s="381"/>
      <c r="JYT1005" s="381"/>
      <c r="JYU1005" s="381"/>
      <c r="JYV1005" s="381"/>
      <c r="JYW1005" s="381"/>
      <c r="JYX1005" s="381"/>
      <c r="JYY1005" s="381"/>
      <c r="JYZ1005" s="381"/>
      <c r="JZA1005" s="381"/>
      <c r="JZB1005" s="381"/>
      <c r="JZC1005" s="381"/>
      <c r="JZD1005" s="381"/>
      <c r="JZE1005" s="381"/>
      <c r="JZF1005" s="381"/>
      <c r="JZG1005" s="381"/>
      <c r="JZH1005" s="381"/>
      <c r="JZI1005" s="381"/>
      <c r="JZJ1005" s="381"/>
      <c r="JZK1005" s="381"/>
      <c r="JZL1005" s="381"/>
      <c r="JZM1005" s="381"/>
      <c r="JZN1005" s="381"/>
      <c r="JZO1005" s="381"/>
      <c r="JZP1005" s="381"/>
      <c r="JZQ1005" s="381"/>
      <c r="JZR1005" s="381"/>
      <c r="JZS1005" s="381"/>
      <c r="JZT1005" s="381"/>
      <c r="JZU1005" s="381"/>
      <c r="JZV1005" s="381"/>
      <c r="JZW1005" s="381"/>
      <c r="JZX1005" s="381"/>
      <c r="JZY1005" s="381"/>
      <c r="JZZ1005" s="381"/>
      <c r="KAA1005" s="381"/>
      <c r="KAB1005" s="381"/>
      <c r="KAC1005" s="381"/>
      <c r="KAD1005" s="381"/>
      <c r="KAE1005" s="381"/>
      <c r="KAF1005" s="381"/>
      <c r="KAG1005" s="381"/>
      <c r="KAH1005" s="381"/>
      <c r="KAI1005" s="381"/>
      <c r="KAJ1005" s="381"/>
      <c r="KAK1005" s="381"/>
      <c r="KAL1005" s="381"/>
      <c r="KAM1005" s="381"/>
      <c r="KAN1005" s="381"/>
      <c r="KAO1005" s="381"/>
      <c r="KAP1005" s="381"/>
      <c r="KAQ1005" s="381"/>
      <c r="KAR1005" s="381"/>
      <c r="KAS1005" s="381"/>
      <c r="KAT1005" s="381"/>
      <c r="KAU1005" s="381"/>
      <c r="KAV1005" s="381"/>
      <c r="KAW1005" s="381"/>
      <c r="KAX1005" s="381"/>
      <c r="KAY1005" s="381"/>
      <c r="KAZ1005" s="381"/>
      <c r="KBA1005" s="381"/>
      <c r="KBB1005" s="381"/>
      <c r="KBC1005" s="381"/>
      <c r="KBD1005" s="381"/>
      <c r="KBE1005" s="381"/>
      <c r="KBF1005" s="381"/>
      <c r="KBG1005" s="381"/>
      <c r="KBH1005" s="381"/>
      <c r="KBI1005" s="381"/>
      <c r="KBJ1005" s="381"/>
      <c r="KBK1005" s="381"/>
      <c r="KBL1005" s="381"/>
      <c r="KBM1005" s="381"/>
      <c r="KBN1005" s="381"/>
      <c r="KBO1005" s="381"/>
      <c r="KBP1005" s="381"/>
      <c r="KBQ1005" s="381"/>
      <c r="KBR1005" s="381"/>
      <c r="KBS1005" s="381"/>
      <c r="KBT1005" s="381"/>
      <c r="KBU1005" s="381"/>
      <c r="KBV1005" s="381"/>
      <c r="KBW1005" s="381"/>
      <c r="KBX1005" s="381"/>
      <c r="KBY1005" s="381"/>
      <c r="KBZ1005" s="381"/>
      <c r="KCA1005" s="381"/>
      <c r="KCB1005" s="381"/>
      <c r="KCC1005" s="381"/>
      <c r="KCD1005" s="381"/>
      <c r="KCE1005" s="381"/>
      <c r="KCF1005" s="381"/>
      <c r="KCG1005" s="381"/>
      <c r="KCH1005" s="381"/>
      <c r="KCI1005" s="381"/>
      <c r="KCJ1005" s="381"/>
      <c r="KCK1005" s="381"/>
      <c r="KCL1005" s="381"/>
      <c r="KCM1005" s="381"/>
      <c r="KCN1005" s="381"/>
      <c r="KCO1005" s="381"/>
      <c r="KCP1005" s="381"/>
      <c r="KCQ1005" s="381"/>
      <c r="KCR1005" s="381"/>
      <c r="KCS1005" s="381"/>
      <c r="KCT1005" s="381"/>
      <c r="KCU1005" s="381"/>
      <c r="KCV1005" s="381"/>
      <c r="KCW1005" s="381"/>
      <c r="KCX1005" s="381"/>
      <c r="KCY1005" s="381"/>
      <c r="KCZ1005" s="381"/>
      <c r="KDA1005" s="381"/>
      <c r="KDB1005" s="381"/>
      <c r="KDC1005" s="381"/>
      <c r="KDD1005" s="381"/>
      <c r="KDE1005" s="381"/>
      <c r="KDF1005" s="381"/>
      <c r="KDG1005" s="381"/>
      <c r="KDH1005" s="381"/>
      <c r="KDI1005" s="381"/>
      <c r="KDJ1005" s="381"/>
      <c r="KDK1005" s="381"/>
      <c r="KDL1005" s="381"/>
      <c r="KDM1005" s="381"/>
      <c r="KDN1005" s="381"/>
      <c r="KDO1005" s="381"/>
      <c r="KDP1005" s="381"/>
      <c r="KDQ1005" s="381"/>
      <c r="KDR1005" s="381"/>
      <c r="KDS1005" s="381"/>
      <c r="KDT1005" s="381"/>
      <c r="KDU1005" s="381"/>
      <c r="KDV1005" s="381"/>
      <c r="KDW1005" s="381"/>
      <c r="KDX1005" s="381"/>
      <c r="KDY1005" s="381"/>
      <c r="KDZ1005" s="381"/>
      <c r="KEA1005" s="381"/>
      <c r="KEB1005" s="381"/>
      <c r="KEC1005" s="381"/>
      <c r="KED1005" s="381"/>
      <c r="KEE1005" s="381"/>
      <c r="KEF1005" s="381"/>
      <c r="KEG1005" s="381"/>
      <c r="KEH1005" s="381"/>
      <c r="KEI1005" s="381"/>
      <c r="KEJ1005" s="381"/>
      <c r="KEK1005" s="381"/>
      <c r="KEL1005" s="381"/>
      <c r="KEM1005" s="381"/>
      <c r="KEN1005" s="381"/>
      <c r="KEO1005" s="381"/>
      <c r="KEP1005" s="381"/>
      <c r="KEQ1005" s="381"/>
      <c r="KER1005" s="381"/>
      <c r="KES1005" s="381"/>
      <c r="KET1005" s="381"/>
      <c r="KEU1005" s="381"/>
      <c r="KEV1005" s="381"/>
      <c r="KEW1005" s="381"/>
      <c r="KEX1005" s="381"/>
      <c r="KEY1005" s="381"/>
      <c r="KEZ1005" s="381"/>
      <c r="KFA1005" s="381"/>
      <c r="KFB1005" s="381"/>
      <c r="KFC1005" s="381"/>
      <c r="KFD1005" s="381"/>
      <c r="KFE1005" s="381"/>
      <c r="KFF1005" s="381"/>
      <c r="KFG1005" s="381"/>
      <c r="KFH1005" s="381"/>
      <c r="KFI1005" s="381"/>
      <c r="KFJ1005" s="381"/>
      <c r="KFK1005" s="381"/>
      <c r="KFL1005" s="381"/>
      <c r="KFM1005" s="381"/>
      <c r="KFN1005" s="381"/>
      <c r="KFO1005" s="381"/>
      <c r="KFP1005" s="381"/>
      <c r="KFQ1005" s="381"/>
      <c r="KFR1005" s="381"/>
      <c r="KFS1005" s="381"/>
      <c r="KFT1005" s="381"/>
      <c r="KFU1005" s="381"/>
      <c r="KFV1005" s="381"/>
      <c r="KFW1005" s="381"/>
      <c r="KFX1005" s="381"/>
      <c r="KFY1005" s="381"/>
      <c r="KFZ1005" s="381"/>
      <c r="KGA1005" s="381"/>
      <c r="KGB1005" s="381"/>
      <c r="KGC1005" s="381"/>
      <c r="KGD1005" s="381"/>
      <c r="KGE1005" s="381"/>
      <c r="KGF1005" s="381"/>
      <c r="KGG1005" s="381"/>
      <c r="KGH1005" s="381"/>
      <c r="KGI1005" s="381"/>
      <c r="KGJ1005" s="381"/>
      <c r="KGK1005" s="381"/>
      <c r="KGL1005" s="381"/>
      <c r="KGM1005" s="381"/>
      <c r="KGN1005" s="381"/>
      <c r="KGO1005" s="381"/>
      <c r="KGP1005" s="381"/>
      <c r="KGQ1005" s="381"/>
      <c r="KGR1005" s="381"/>
      <c r="KGS1005" s="381"/>
      <c r="KGT1005" s="381"/>
      <c r="KGU1005" s="381"/>
      <c r="KGV1005" s="381"/>
      <c r="KGW1005" s="381"/>
      <c r="KGX1005" s="381"/>
      <c r="KGY1005" s="381"/>
      <c r="KGZ1005" s="381"/>
      <c r="KHA1005" s="381"/>
      <c r="KHB1005" s="381"/>
      <c r="KHC1005" s="381"/>
      <c r="KHD1005" s="381"/>
      <c r="KHE1005" s="381"/>
      <c r="KHF1005" s="381"/>
      <c r="KHG1005" s="381"/>
      <c r="KHH1005" s="381"/>
      <c r="KHI1005" s="381"/>
      <c r="KHJ1005" s="381"/>
      <c r="KHK1005" s="381"/>
      <c r="KHL1005" s="381"/>
      <c r="KHM1005" s="381"/>
      <c r="KHN1005" s="381"/>
      <c r="KHO1005" s="381"/>
      <c r="KHP1005" s="381"/>
      <c r="KHQ1005" s="381"/>
      <c r="KHR1005" s="381"/>
      <c r="KHS1005" s="381"/>
      <c r="KHT1005" s="381"/>
      <c r="KHU1005" s="381"/>
      <c r="KHV1005" s="381"/>
      <c r="KHW1005" s="381"/>
      <c r="KHX1005" s="381"/>
      <c r="KHY1005" s="381"/>
      <c r="KHZ1005" s="381"/>
      <c r="KIA1005" s="381"/>
      <c r="KIB1005" s="381"/>
      <c r="KIC1005" s="381"/>
      <c r="KID1005" s="381"/>
      <c r="KIE1005" s="381"/>
      <c r="KIF1005" s="381"/>
      <c r="KIG1005" s="381"/>
      <c r="KIH1005" s="381"/>
      <c r="KII1005" s="381"/>
      <c r="KIJ1005" s="381"/>
      <c r="KIK1005" s="381"/>
      <c r="KIL1005" s="381"/>
      <c r="KIM1005" s="381"/>
      <c r="KIN1005" s="381"/>
      <c r="KIO1005" s="381"/>
      <c r="KIP1005" s="381"/>
      <c r="KIQ1005" s="381"/>
      <c r="KIR1005" s="381"/>
      <c r="KIS1005" s="381"/>
      <c r="KIT1005" s="381"/>
      <c r="KIU1005" s="381"/>
      <c r="KIV1005" s="381"/>
      <c r="KIW1005" s="381"/>
      <c r="KIX1005" s="381"/>
      <c r="KIY1005" s="381"/>
      <c r="KIZ1005" s="381"/>
      <c r="KJA1005" s="381"/>
      <c r="KJB1005" s="381"/>
      <c r="KJC1005" s="381"/>
      <c r="KJD1005" s="381"/>
      <c r="KJE1005" s="381"/>
      <c r="KJF1005" s="381"/>
      <c r="KJG1005" s="381"/>
      <c r="KJH1005" s="381"/>
      <c r="KJI1005" s="381"/>
      <c r="KJJ1005" s="381"/>
      <c r="KJK1005" s="381"/>
      <c r="KJL1005" s="381"/>
      <c r="KJM1005" s="381"/>
      <c r="KJN1005" s="381"/>
      <c r="KJO1005" s="381"/>
      <c r="KJP1005" s="381"/>
      <c r="KJQ1005" s="381"/>
      <c r="KJR1005" s="381"/>
      <c r="KJS1005" s="381"/>
      <c r="KJT1005" s="381"/>
      <c r="KJU1005" s="381"/>
      <c r="KJV1005" s="381"/>
      <c r="KJW1005" s="381"/>
      <c r="KJX1005" s="381"/>
      <c r="KJY1005" s="381"/>
      <c r="KJZ1005" s="381"/>
      <c r="KKA1005" s="381"/>
      <c r="KKB1005" s="381"/>
      <c r="KKC1005" s="381"/>
      <c r="KKD1005" s="381"/>
      <c r="KKE1005" s="381"/>
      <c r="KKF1005" s="381"/>
      <c r="KKG1005" s="381"/>
      <c r="KKH1005" s="381"/>
      <c r="KKI1005" s="381"/>
      <c r="KKJ1005" s="381"/>
      <c r="KKK1005" s="381"/>
      <c r="KKL1005" s="381"/>
      <c r="KKM1005" s="381"/>
      <c r="KKN1005" s="381"/>
      <c r="KKO1005" s="381"/>
      <c r="KKP1005" s="381"/>
      <c r="KKQ1005" s="381"/>
      <c r="KKR1005" s="381"/>
      <c r="KKS1005" s="381"/>
      <c r="KKT1005" s="381"/>
      <c r="KKU1005" s="381"/>
      <c r="KKV1005" s="381"/>
      <c r="KKW1005" s="381"/>
      <c r="KKX1005" s="381"/>
      <c r="KKY1005" s="381"/>
      <c r="KKZ1005" s="381"/>
      <c r="KLA1005" s="381"/>
      <c r="KLB1005" s="381"/>
      <c r="KLC1005" s="381"/>
      <c r="KLD1005" s="381"/>
      <c r="KLE1005" s="381"/>
      <c r="KLF1005" s="381"/>
      <c r="KLG1005" s="381"/>
      <c r="KLH1005" s="381"/>
      <c r="KLI1005" s="381"/>
      <c r="KLJ1005" s="381"/>
      <c r="KLK1005" s="381"/>
      <c r="KLL1005" s="381"/>
      <c r="KLM1005" s="381"/>
      <c r="KLN1005" s="381"/>
      <c r="KLO1005" s="381"/>
      <c r="KLP1005" s="381"/>
      <c r="KLQ1005" s="381"/>
      <c r="KLR1005" s="381"/>
      <c r="KLS1005" s="381"/>
      <c r="KLT1005" s="381"/>
      <c r="KLU1005" s="381"/>
      <c r="KLV1005" s="381"/>
      <c r="KLW1005" s="381"/>
      <c r="KLX1005" s="381"/>
      <c r="KLY1005" s="381"/>
      <c r="KLZ1005" s="381"/>
      <c r="KMA1005" s="381"/>
      <c r="KMB1005" s="381"/>
      <c r="KMC1005" s="381"/>
      <c r="KMD1005" s="381"/>
      <c r="KME1005" s="381"/>
      <c r="KMF1005" s="381"/>
      <c r="KMG1005" s="381"/>
      <c r="KMH1005" s="381"/>
      <c r="KMI1005" s="381"/>
      <c r="KMJ1005" s="381"/>
      <c r="KMK1005" s="381"/>
      <c r="KML1005" s="381"/>
      <c r="KMM1005" s="381"/>
      <c r="KMN1005" s="381"/>
      <c r="KMO1005" s="381"/>
      <c r="KMP1005" s="381"/>
      <c r="KMQ1005" s="381"/>
      <c r="KMR1005" s="381"/>
      <c r="KMS1005" s="381"/>
      <c r="KMT1005" s="381"/>
      <c r="KMU1005" s="381"/>
      <c r="KMV1005" s="381"/>
      <c r="KMW1005" s="381"/>
      <c r="KMX1005" s="381"/>
      <c r="KMY1005" s="381"/>
      <c r="KMZ1005" s="381"/>
      <c r="KNA1005" s="381"/>
      <c r="KNB1005" s="381"/>
      <c r="KNC1005" s="381"/>
      <c r="KND1005" s="381"/>
      <c r="KNE1005" s="381"/>
      <c r="KNF1005" s="381"/>
      <c r="KNG1005" s="381"/>
      <c r="KNH1005" s="381"/>
      <c r="KNI1005" s="381"/>
      <c r="KNJ1005" s="381"/>
      <c r="KNK1005" s="381"/>
      <c r="KNL1005" s="381"/>
      <c r="KNM1005" s="381"/>
      <c r="KNN1005" s="381"/>
      <c r="KNO1005" s="381"/>
      <c r="KNP1005" s="381"/>
      <c r="KNQ1005" s="381"/>
      <c r="KNR1005" s="381"/>
      <c r="KNS1005" s="381"/>
      <c r="KNT1005" s="381"/>
      <c r="KNU1005" s="381"/>
      <c r="KNV1005" s="381"/>
      <c r="KNW1005" s="381"/>
      <c r="KNX1005" s="381"/>
      <c r="KNY1005" s="381"/>
      <c r="KNZ1005" s="381"/>
      <c r="KOA1005" s="381"/>
      <c r="KOB1005" s="381"/>
      <c r="KOC1005" s="381"/>
      <c r="KOD1005" s="381"/>
      <c r="KOE1005" s="381"/>
      <c r="KOF1005" s="381"/>
      <c r="KOG1005" s="381"/>
      <c r="KOH1005" s="381"/>
      <c r="KOI1005" s="381"/>
      <c r="KOJ1005" s="381"/>
      <c r="KOK1005" s="381"/>
      <c r="KOL1005" s="381"/>
      <c r="KOM1005" s="381"/>
      <c r="KON1005" s="381"/>
      <c r="KOO1005" s="381"/>
      <c r="KOP1005" s="381"/>
      <c r="KOQ1005" s="381"/>
      <c r="KOR1005" s="381"/>
      <c r="KOS1005" s="381"/>
      <c r="KOT1005" s="381"/>
      <c r="KOU1005" s="381"/>
      <c r="KOV1005" s="381"/>
      <c r="KOW1005" s="381"/>
      <c r="KOX1005" s="381"/>
      <c r="KOY1005" s="381"/>
      <c r="KOZ1005" s="381"/>
      <c r="KPA1005" s="381"/>
      <c r="KPB1005" s="381"/>
      <c r="KPC1005" s="381"/>
      <c r="KPD1005" s="381"/>
      <c r="KPE1005" s="381"/>
      <c r="KPF1005" s="381"/>
      <c r="KPG1005" s="381"/>
      <c r="KPH1005" s="381"/>
      <c r="KPI1005" s="381"/>
      <c r="KPJ1005" s="381"/>
      <c r="KPK1005" s="381"/>
      <c r="KPL1005" s="381"/>
      <c r="KPM1005" s="381"/>
      <c r="KPN1005" s="381"/>
      <c r="KPO1005" s="381"/>
      <c r="KPP1005" s="381"/>
      <c r="KPQ1005" s="381"/>
      <c r="KPR1005" s="381"/>
      <c r="KPS1005" s="381"/>
      <c r="KPT1005" s="381"/>
      <c r="KPU1005" s="381"/>
      <c r="KPV1005" s="381"/>
      <c r="KPW1005" s="381"/>
      <c r="KPX1005" s="381"/>
      <c r="KPY1005" s="381"/>
      <c r="KPZ1005" s="381"/>
      <c r="KQA1005" s="381"/>
      <c r="KQB1005" s="381"/>
      <c r="KQC1005" s="381"/>
      <c r="KQD1005" s="381"/>
      <c r="KQE1005" s="381"/>
      <c r="KQF1005" s="381"/>
      <c r="KQG1005" s="381"/>
      <c r="KQH1005" s="381"/>
      <c r="KQI1005" s="381"/>
      <c r="KQJ1005" s="381"/>
      <c r="KQK1005" s="381"/>
      <c r="KQL1005" s="381"/>
      <c r="KQM1005" s="381"/>
      <c r="KQN1005" s="381"/>
      <c r="KQO1005" s="381"/>
      <c r="KQP1005" s="381"/>
      <c r="KQQ1005" s="381"/>
      <c r="KQR1005" s="381"/>
      <c r="KQS1005" s="381"/>
      <c r="KQT1005" s="381"/>
      <c r="KQU1005" s="381"/>
      <c r="KQV1005" s="381"/>
      <c r="KQW1005" s="381"/>
      <c r="KQX1005" s="381"/>
      <c r="KQY1005" s="381"/>
      <c r="KQZ1005" s="381"/>
      <c r="KRA1005" s="381"/>
      <c r="KRB1005" s="381"/>
      <c r="KRC1005" s="381"/>
      <c r="KRD1005" s="381"/>
      <c r="KRE1005" s="381"/>
      <c r="KRF1005" s="381"/>
      <c r="KRG1005" s="381"/>
      <c r="KRH1005" s="381"/>
      <c r="KRI1005" s="381"/>
      <c r="KRJ1005" s="381"/>
      <c r="KRK1005" s="381"/>
      <c r="KRL1005" s="381"/>
      <c r="KRM1005" s="381"/>
      <c r="KRN1005" s="381"/>
      <c r="KRO1005" s="381"/>
      <c r="KRP1005" s="381"/>
      <c r="KRQ1005" s="381"/>
      <c r="KRR1005" s="381"/>
      <c r="KRS1005" s="381"/>
      <c r="KRT1005" s="381"/>
      <c r="KRU1005" s="381"/>
      <c r="KRV1005" s="381"/>
      <c r="KRW1005" s="381"/>
      <c r="KRX1005" s="381"/>
      <c r="KRY1005" s="381"/>
      <c r="KRZ1005" s="381"/>
      <c r="KSA1005" s="381"/>
      <c r="KSB1005" s="381"/>
      <c r="KSC1005" s="381"/>
      <c r="KSD1005" s="381"/>
      <c r="KSE1005" s="381"/>
      <c r="KSF1005" s="381"/>
      <c r="KSG1005" s="381"/>
      <c r="KSH1005" s="381"/>
      <c r="KSI1005" s="381"/>
      <c r="KSJ1005" s="381"/>
      <c r="KSK1005" s="381"/>
      <c r="KSL1005" s="381"/>
      <c r="KSM1005" s="381"/>
      <c r="KSN1005" s="381"/>
      <c r="KSO1005" s="381"/>
      <c r="KSP1005" s="381"/>
      <c r="KSQ1005" s="381"/>
      <c r="KSR1005" s="381"/>
      <c r="KSS1005" s="381"/>
      <c r="KST1005" s="381"/>
      <c r="KSU1005" s="381"/>
      <c r="KSV1005" s="381"/>
      <c r="KSW1005" s="381"/>
      <c r="KSX1005" s="381"/>
      <c r="KSY1005" s="381"/>
      <c r="KSZ1005" s="381"/>
      <c r="KTA1005" s="381"/>
      <c r="KTB1005" s="381"/>
      <c r="KTC1005" s="381"/>
      <c r="KTD1005" s="381"/>
      <c r="KTE1005" s="381"/>
      <c r="KTF1005" s="381"/>
      <c r="KTG1005" s="381"/>
      <c r="KTH1005" s="381"/>
      <c r="KTI1005" s="381"/>
      <c r="KTJ1005" s="381"/>
      <c r="KTK1005" s="381"/>
      <c r="KTL1005" s="381"/>
      <c r="KTM1005" s="381"/>
      <c r="KTN1005" s="381"/>
      <c r="KTO1005" s="381"/>
      <c r="KTP1005" s="381"/>
      <c r="KTQ1005" s="381"/>
      <c r="KTR1005" s="381"/>
      <c r="KTS1005" s="381"/>
      <c r="KTT1005" s="381"/>
      <c r="KTU1005" s="381"/>
      <c r="KTV1005" s="381"/>
      <c r="KTW1005" s="381"/>
      <c r="KTX1005" s="381"/>
      <c r="KTY1005" s="381"/>
      <c r="KTZ1005" s="381"/>
      <c r="KUA1005" s="381"/>
      <c r="KUB1005" s="381"/>
      <c r="KUC1005" s="381"/>
      <c r="KUD1005" s="381"/>
      <c r="KUE1005" s="381"/>
      <c r="KUF1005" s="381"/>
      <c r="KUG1005" s="381"/>
      <c r="KUH1005" s="381"/>
      <c r="KUI1005" s="381"/>
      <c r="KUJ1005" s="381"/>
      <c r="KUK1005" s="381"/>
      <c r="KUL1005" s="381"/>
      <c r="KUM1005" s="381"/>
      <c r="KUN1005" s="381"/>
      <c r="KUO1005" s="381"/>
      <c r="KUP1005" s="381"/>
      <c r="KUQ1005" s="381"/>
      <c r="KUR1005" s="381"/>
      <c r="KUS1005" s="381"/>
      <c r="KUT1005" s="381"/>
      <c r="KUU1005" s="381"/>
      <c r="KUV1005" s="381"/>
      <c r="KUW1005" s="381"/>
      <c r="KUX1005" s="381"/>
      <c r="KUY1005" s="381"/>
      <c r="KUZ1005" s="381"/>
      <c r="KVA1005" s="381"/>
      <c r="KVB1005" s="381"/>
      <c r="KVC1005" s="381"/>
      <c r="KVD1005" s="381"/>
      <c r="KVE1005" s="381"/>
      <c r="KVF1005" s="381"/>
      <c r="KVG1005" s="381"/>
      <c r="KVH1005" s="381"/>
      <c r="KVI1005" s="381"/>
      <c r="KVJ1005" s="381"/>
      <c r="KVK1005" s="381"/>
      <c r="KVL1005" s="381"/>
      <c r="KVM1005" s="381"/>
      <c r="KVN1005" s="381"/>
      <c r="KVO1005" s="381"/>
      <c r="KVP1005" s="381"/>
      <c r="KVQ1005" s="381"/>
      <c r="KVR1005" s="381"/>
      <c r="KVS1005" s="381"/>
      <c r="KVT1005" s="381"/>
      <c r="KVU1005" s="381"/>
      <c r="KVV1005" s="381"/>
      <c r="KVW1005" s="381"/>
      <c r="KVX1005" s="381"/>
      <c r="KVY1005" s="381"/>
      <c r="KVZ1005" s="381"/>
      <c r="KWA1005" s="381"/>
      <c r="KWB1005" s="381"/>
      <c r="KWC1005" s="381"/>
      <c r="KWD1005" s="381"/>
      <c r="KWE1005" s="381"/>
      <c r="KWF1005" s="381"/>
      <c r="KWG1005" s="381"/>
      <c r="KWH1005" s="381"/>
      <c r="KWI1005" s="381"/>
      <c r="KWJ1005" s="381"/>
      <c r="KWK1005" s="381"/>
      <c r="KWL1005" s="381"/>
      <c r="KWM1005" s="381"/>
      <c r="KWN1005" s="381"/>
      <c r="KWO1005" s="381"/>
      <c r="KWP1005" s="381"/>
      <c r="KWQ1005" s="381"/>
      <c r="KWR1005" s="381"/>
      <c r="KWS1005" s="381"/>
      <c r="KWT1005" s="381"/>
      <c r="KWU1005" s="381"/>
      <c r="KWV1005" s="381"/>
      <c r="KWW1005" s="381"/>
      <c r="KWX1005" s="381"/>
      <c r="KWY1005" s="381"/>
      <c r="KWZ1005" s="381"/>
      <c r="KXA1005" s="381"/>
      <c r="KXB1005" s="381"/>
      <c r="KXC1005" s="381"/>
      <c r="KXD1005" s="381"/>
      <c r="KXE1005" s="381"/>
      <c r="KXF1005" s="381"/>
      <c r="KXG1005" s="381"/>
      <c r="KXH1005" s="381"/>
      <c r="KXI1005" s="381"/>
      <c r="KXJ1005" s="381"/>
      <c r="KXK1005" s="381"/>
      <c r="KXL1005" s="381"/>
      <c r="KXM1005" s="381"/>
      <c r="KXN1005" s="381"/>
      <c r="KXO1005" s="381"/>
      <c r="KXP1005" s="381"/>
      <c r="KXQ1005" s="381"/>
      <c r="KXR1005" s="381"/>
      <c r="KXS1005" s="381"/>
      <c r="KXT1005" s="381"/>
      <c r="KXU1005" s="381"/>
      <c r="KXV1005" s="381"/>
      <c r="KXW1005" s="381"/>
      <c r="KXX1005" s="381"/>
      <c r="KXY1005" s="381"/>
      <c r="KXZ1005" s="381"/>
      <c r="KYA1005" s="381"/>
      <c r="KYB1005" s="381"/>
      <c r="KYC1005" s="381"/>
      <c r="KYD1005" s="381"/>
      <c r="KYE1005" s="381"/>
      <c r="KYF1005" s="381"/>
      <c r="KYG1005" s="381"/>
      <c r="KYH1005" s="381"/>
      <c r="KYI1005" s="381"/>
      <c r="KYJ1005" s="381"/>
      <c r="KYK1005" s="381"/>
      <c r="KYL1005" s="381"/>
      <c r="KYM1005" s="381"/>
      <c r="KYN1005" s="381"/>
      <c r="KYO1005" s="381"/>
      <c r="KYP1005" s="381"/>
      <c r="KYQ1005" s="381"/>
      <c r="KYR1005" s="381"/>
      <c r="KYS1005" s="381"/>
      <c r="KYT1005" s="381"/>
      <c r="KYU1005" s="381"/>
      <c r="KYV1005" s="381"/>
      <c r="KYW1005" s="381"/>
      <c r="KYX1005" s="381"/>
      <c r="KYY1005" s="381"/>
      <c r="KYZ1005" s="381"/>
      <c r="KZA1005" s="381"/>
      <c r="KZB1005" s="381"/>
      <c r="KZC1005" s="381"/>
      <c r="KZD1005" s="381"/>
      <c r="KZE1005" s="381"/>
      <c r="KZF1005" s="381"/>
      <c r="KZG1005" s="381"/>
      <c r="KZH1005" s="381"/>
      <c r="KZI1005" s="381"/>
      <c r="KZJ1005" s="381"/>
      <c r="KZK1005" s="381"/>
      <c r="KZL1005" s="381"/>
      <c r="KZM1005" s="381"/>
      <c r="KZN1005" s="381"/>
      <c r="KZO1005" s="381"/>
      <c r="KZP1005" s="381"/>
      <c r="KZQ1005" s="381"/>
      <c r="KZR1005" s="381"/>
      <c r="KZS1005" s="381"/>
      <c r="KZT1005" s="381"/>
      <c r="KZU1005" s="381"/>
      <c r="KZV1005" s="381"/>
      <c r="KZW1005" s="381"/>
      <c r="KZX1005" s="381"/>
      <c r="KZY1005" s="381"/>
      <c r="KZZ1005" s="381"/>
      <c r="LAA1005" s="381"/>
      <c r="LAB1005" s="381"/>
      <c r="LAC1005" s="381"/>
      <c r="LAD1005" s="381"/>
      <c r="LAE1005" s="381"/>
      <c r="LAF1005" s="381"/>
      <c r="LAG1005" s="381"/>
      <c r="LAH1005" s="381"/>
      <c r="LAI1005" s="381"/>
      <c r="LAJ1005" s="381"/>
      <c r="LAK1005" s="381"/>
      <c r="LAL1005" s="381"/>
      <c r="LAM1005" s="381"/>
      <c r="LAN1005" s="381"/>
      <c r="LAO1005" s="381"/>
      <c r="LAP1005" s="381"/>
      <c r="LAQ1005" s="381"/>
      <c r="LAR1005" s="381"/>
      <c r="LAS1005" s="381"/>
      <c r="LAT1005" s="381"/>
      <c r="LAU1005" s="381"/>
      <c r="LAV1005" s="381"/>
      <c r="LAW1005" s="381"/>
      <c r="LAX1005" s="381"/>
      <c r="LAY1005" s="381"/>
      <c r="LAZ1005" s="381"/>
      <c r="LBA1005" s="381"/>
      <c r="LBB1005" s="381"/>
      <c r="LBC1005" s="381"/>
      <c r="LBD1005" s="381"/>
      <c r="LBE1005" s="381"/>
      <c r="LBF1005" s="381"/>
      <c r="LBG1005" s="381"/>
      <c r="LBH1005" s="381"/>
      <c r="LBI1005" s="381"/>
      <c r="LBJ1005" s="381"/>
      <c r="LBK1005" s="381"/>
      <c r="LBL1005" s="381"/>
      <c r="LBM1005" s="381"/>
      <c r="LBN1005" s="381"/>
      <c r="LBO1005" s="381"/>
      <c r="LBP1005" s="381"/>
      <c r="LBQ1005" s="381"/>
      <c r="LBR1005" s="381"/>
      <c r="LBS1005" s="381"/>
      <c r="LBT1005" s="381"/>
      <c r="LBU1005" s="381"/>
      <c r="LBV1005" s="381"/>
      <c r="LBW1005" s="381"/>
      <c r="LBX1005" s="381"/>
      <c r="LBY1005" s="381"/>
      <c r="LBZ1005" s="381"/>
      <c r="LCA1005" s="381"/>
      <c r="LCB1005" s="381"/>
      <c r="LCC1005" s="381"/>
      <c r="LCD1005" s="381"/>
      <c r="LCE1005" s="381"/>
      <c r="LCF1005" s="381"/>
      <c r="LCG1005" s="381"/>
      <c r="LCH1005" s="381"/>
      <c r="LCI1005" s="381"/>
      <c r="LCJ1005" s="381"/>
      <c r="LCK1005" s="381"/>
      <c r="LCL1005" s="381"/>
      <c r="LCM1005" s="381"/>
      <c r="LCN1005" s="381"/>
      <c r="LCO1005" s="381"/>
      <c r="LCP1005" s="381"/>
      <c r="LCQ1005" s="381"/>
      <c r="LCR1005" s="381"/>
      <c r="LCS1005" s="381"/>
      <c r="LCT1005" s="381"/>
      <c r="LCU1005" s="381"/>
      <c r="LCV1005" s="381"/>
      <c r="LCW1005" s="381"/>
      <c r="LCX1005" s="381"/>
      <c r="LCY1005" s="381"/>
      <c r="LCZ1005" s="381"/>
      <c r="LDA1005" s="381"/>
      <c r="LDB1005" s="381"/>
      <c r="LDC1005" s="381"/>
      <c r="LDD1005" s="381"/>
      <c r="LDE1005" s="381"/>
      <c r="LDF1005" s="381"/>
      <c r="LDG1005" s="381"/>
      <c r="LDH1005" s="381"/>
      <c r="LDI1005" s="381"/>
      <c r="LDJ1005" s="381"/>
      <c r="LDK1005" s="381"/>
      <c r="LDL1005" s="381"/>
      <c r="LDM1005" s="381"/>
      <c r="LDN1005" s="381"/>
      <c r="LDO1005" s="381"/>
      <c r="LDP1005" s="381"/>
      <c r="LDQ1005" s="381"/>
      <c r="LDR1005" s="381"/>
      <c r="LDS1005" s="381"/>
      <c r="LDT1005" s="381"/>
      <c r="LDU1005" s="381"/>
      <c r="LDV1005" s="381"/>
      <c r="LDW1005" s="381"/>
      <c r="LDX1005" s="381"/>
      <c r="LDY1005" s="381"/>
      <c r="LDZ1005" s="381"/>
      <c r="LEA1005" s="381"/>
      <c r="LEB1005" s="381"/>
      <c r="LEC1005" s="381"/>
      <c r="LED1005" s="381"/>
      <c r="LEE1005" s="381"/>
      <c r="LEF1005" s="381"/>
      <c r="LEG1005" s="381"/>
      <c r="LEH1005" s="381"/>
      <c r="LEI1005" s="381"/>
      <c r="LEJ1005" s="381"/>
      <c r="LEK1005" s="381"/>
      <c r="LEL1005" s="381"/>
      <c r="LEM1005" s="381"/>
      <c r="LEN1005" s="381"/>
      <c r="LEO1005" s="381"/>
      <c r="LEP1005" s="381"/>
      <c r="LEQ1005" s="381"/>
      <c r="LER1005" s="381"/>
      <c r="LES1005" s="381"/>
      <c r="LET1005" s="381"/>
      <c r="LEU1005" s="381"/>
      <c r="LEV1005" s="381"/>
      <c r="LEW1005" s="381"/>
      <c r="LEX1005" s="381"/>
      <c r="LEY1005" s="381"/>
      <c r="LEZ1005" s="381"/>
      <c r="LFA1005" s="381"/>
      <c r="LFB1005" s="381"/>
      <c r="LFC1005" s="381"/>
      <c r="LFD1005" s="381"/>
      <c r="LFE1005" s="381"/>
      <c r="LFF1005" s="381"/>
      <c r="LFG1005" s="381"/>
      <c r="LFH1005" s="381"/>
      <c r="LFI1005" s="381"/>
      <c r="LFJ1005" s="381"/>
      <c r="LFK1005" s="381"/>
      <c r="LFL1005" s="381"/>
      <c r="LFM1005" s="381"/>
      <c r="LFN1005" s="381"/>
      <c r="LFO1005" s="381"/>
      <c r="LFP1005" s="381"/>
      <c r="LFQ1005" s="381"/>
      <c r="LFR1005" s="381"/>
      <c r="LFS1005" s="381"/>
      <c r="LFT1005" s="381"/>
      <c r="LFU1005" s="381"/>
      <c r="LFV1005" s="381"/>
      <c r="LFW1005" s="381"/>
      <c r="LFX1005" s="381"/>
      <c r="LFY1005" s="381"/>
      <c r="LFZ1005" s="381"/>
      <c r="LGA1005" s="381"/>
      <c r="LGB1005" s="381"/>
      <c r="LGC1005" s="381"/>
      <c r="LGD1005" s="381"/>
      <c r="LGE1005" s="381"/>
      <c r="LGF1005" s="381"/>
      <c r="LGG1005" s="381"/>
      <c r="LGH1005" s="381"/>
      <c r="LGI1005" s="381"/>
      <c r="LGJ1005" s="381"/>
      <c r="LGK1005" s="381"/>
      <c r="LGL1005" s="381"/>
      <c r="LGM1005" s="381"/>
      <c r="LGN1005" s="381"/>
      <c r="LGO1005" s="381"/>
      <c r="LGP1005" s="381"/>
      <c r="LGQ1005" s="381"/>
      <c r="LGR1005" s="381"/>
      <c r="LGS1005" s="381"/>
      <c r="LGT1005" s="381"/>
      <c r="LGU1005" s="381"/>
      <c r="LGV1005" s="381"/>
      <c r="LGW1005" s="381"/>
      <c r="LGX1005" s="381"/>
      <c r="LGY1005" s="381"/>
      <c r="LGZ1005" s="381"/>
      <c r="LHA1005" s="381"/>
      <c r="LHB1005" s="381"/>
      <c r="LHC1005" s="381"/>
      <c r="LHD1005" s="381"/>
      <c r="LHE1005" s="381"/>
      <c r="LHF1005" s="381"/>
      <c r="LHG1005" s="381"/>
      <c r="LHH1005" s="381"/>
      <c r="LHI1005" s="381"/>
      <c r="LHJ1005" s="381"/>
      <c r="LHK1005" s="381"/>
      <c r="LHL1005" s="381"/>
      <c r="LHM1005" s="381"/>
      <c r="LHN1005" s="381"/>
      <c r="LHO1005" s="381"/>
      <c r="LHP1005" s="381"/>
      <c r="LHQ1005" s="381"/>
      <c r="LHR1005" s="381"/>
      <c r="LHS1005" s="381"/>
      <c r="LHT1005" s="381"/>
      <c r="LHU1005" s="381"/>
      <c r="LHV1005" s="381"/>
      <c r="LHW1005" s="381"/>
      <c r="LHX1005" s="381"/>
      <c r="LHY1005" s="381"/>
      <c r="LHZ1005" s="381"/>
      <c r="LIA1005" s="381"/>
      <c r="LIB1005" s="381"/>
      <c r="LIC1005" s="381"/>
      <c r="LID1005" s="381"/>
      <c r="LIE1005" s="381"/>
      <c r="LIF1005" s="381"/>
      <c r="LIG1005" s="381"/>
      <c r="LIH1005" s="381"/>
      <c r="LII1005" s="381"/>
      <c r="LIJ1005" s="381"/>
      <c r="LIK1005" s="381"/>
      <c r="LIL1005" s="381"/>
      <c r="LIM1005" s="381"/>
      <c r="LIN1005" s="381"/>
      <c r="LIO1005" s="381"/>
      <c r="LIP1005" s="381"/>
      <c r="LIQ1005" s="381"/>
      <c r="LIR1005" s="381"/>
      <c r="LIS1005" s="381"/>
      <c r="LIT1005" s="381"/>
      <c r="LIU1005" s="381"/>
      <c r="LIV1005" s="381"/>
      <c r="LIW1005" s="381"/>
      <c r="LIX1005" s="381"/>
      <c r="LIY1005" s="381"/>
      <c r="LIZ1005" s="381"/>
      <c r="LJA1005" s="381"/>
      <c r="LJB1005" s="381"/>
      <c r="LJC1005" s="381"/>
      <c r="LJD1005" s="381"/>
      <c r="LJE1005" s="381"/>
      <c r="LJF1005" s="381"/>
      <c r="LJG1005" s="381"/>
      <c r="LJH1005" s="381"/>
      <c r="LJI1005" s="381"/>
      <c r="LJJ1005" s="381"/>
      <c r="LJK1005" s="381"/>
      <c r="LJL1005" s="381"/>
      <c r="LJM1005" s="381"/>
      <c r="LJN1005" s="381"/>
      <c r="LJO1005" s="381"/>
      <c r="LJP1005" s="381"/>
      <c r="LJQ1005" s="381"/>
      <c r="LJR1005" s="381"/>
      <c r="LJS1005" s="381"/>
      <c r="LJT1005" s="381"/>
      <c r="LJU1005" s="381"/>
      <c r="LJV1005" s="381"/>
      <c r="LJW1005" s="381"/>
      <c r="LJX1005" s="381"/>
      <c r="LJY1005" s="381"/>
      <c r="LJZ1005" s="381"/>
      <c r="LKA1005" s="381"/>
      <c r="LKB1005" s="381"/>
      <c r="LKC1005" s="381"/>
      <c r="LKD1005" s="381"/>
      <c r="LKE1005" s="381"/>
      <c r="LKF1005" s="381"/>
      <c r="LKG1005" s="381"/>
      <c r="LKH1005" s="381"/>
      <c r="LKI1005" s="381"/>
      <c r="LKJ1005" s="381"/>
      <c r="LKK1005" s="381"/>
      <c r="LKL1005" s="381"/>
      <c r="LKM1005" s="381"/>
      <c r="LKN1005" s="381"/>
      <c r="LKO1005" s="381"/>
      <c r="LKP1005" s="381"/>
      <c r="LKQ1005" s="381"/>
      <c r="LKR1005" s="381"/>
      <c r="LKS1005" s="381"/>
      <c r="LKT1005" s="381"/>
      <c r="LKU1005" s="381"/>
      <c r="LKV1005" s="381"/>
      <c r="LKW1005" s="381"/>
      <c r="LKX1005" s="381"/>
      <c r="LKY1005" s="381"/>
      <c r="LKZ1005" s="381"/>
      <c r="LLA1005" s="381"/>
      <c r="LLB1005" s="381"/>
      <c r="LLC1005" s="381"/>
      <c r="LLD1005" s="381"/>
      <c r="LLE1005" s="381"/>
      <c r="LLF1005" s="381"/>
      <c r="LLG1005" s="381"/>
      <c r="LLH1005" s="381"/>
      <c r="LLI1005" s="381"/>
      <c r="LLJ1005" s="381"/>
      <c r="LLK1005" s="381"/>
      <c r="LLL1005" s="381"/>
      <c r="LLM1005" s="381"/>
      <c r="LLN1005" s="381"/>
      <c r="LLO1005" s="381"/>
      <c r="LLP1005" s="381"/>
      <c r="LLQ1005" s="381"/>
      <c r="LLR1005" s="381"/>
      <c r="LLS1005" s="381"/>
      <c r="LLT1005" s="381"/>
      <c r="LLU1005" s="381"/>
      <c r="LLV1005" s="381"/>
      <c r="LLW1005" s="381"/>
      <c r="LLX1005" s="381"/>
      <c r="LLY1005" s="381"/>
      <c r="LLZ1005" s="381"/>
      <c r="LMA1005" s="381"/>
      <c r="LMB1005" s="381"/>
      <c r="LMC1005" s="381"/>
      <c r="LMD1005" s="381"/>
      <c r="LME1005" s="381"/>
      <c r="LMF1005" s="381"/>
      <c r="LMG1005" s="381"/>
      <c r="LMH1005" s="381"/>
      <c r="LMI1005" s="381"/>
      <c r="LMJ1005" s="381"/>
      <c r="LMK1005" s="381"/>
      <c r="LML1005" s="381"/>
      <c r="LMM1005" s="381"/>
      <c r="LMN1005" s="381"/>
      <c r="LMO1005" s="381"/>
      <c r="LMP1005" s="381"/>
      <c r="LMQ1005" s="381"/>
      <c r="LMR1005" s="381"/>
      <c r="LMS1005" s="381"/>
      <c r="LMT1005" s="381"/>
      <c r="LMU1005" s="381"/>
      <c r="LMV1005" s="381"/>
      <c r="LMW1005" s="381"/>
      <c r="LMX1005" s="381"/>
      <c r="LMY1005" s="381"/>
      <c r="LMZ1005" s="381"/>
      <c r="LNA1005" s="381"/>
      <c r="LNB1005" s="381"/>
      <c r="LNC1005" s="381"/>
      <c r="LND1005" s="381"/>
      <c r="LNE1005" s="381"/>
      <c r="LNF1005" s="381"/>
      <c r="LNG1005" s="381"/>
      <c r="LNH1005" s="381"/>
      <c r="LNI1005" s="381"/>
      <c r="LNJ1005" s="381"/>
      <c r="LNK1005" s="381"/>
      <c r="LNL1005" s="381"/>
      <c r="LNM1005" s="381"/>
      <c r="LNN1005" s="381"/>
      <c r="LNO1005" s="381"/>
      <c r="LNP1005" s="381"/>
      <c r="LNQ1005" s="381"/>
      <c r="LNR1005" s="381"/>
      <c r="LNS1005" s="381"/>
      <c r="LNT1005" s="381"/>
      <c r="LNU1005" s="381"/>
      <c r="LNV1005" s="381"/>
      <c r="LNW1005" s="381"/>
      <c r="LNX1005" s="381"/>
      <c r="LNY1005" s="381"/>
      <c r="LNZ1005" s="381"/>
      <c r="LOA1005" s="381"/>
      <c r="LOB1005" s="381"/>
      <c r="LOC1005" s="381"/>
      <c r="LOD1005" s="381"/>
      <c r="LOE1005" s="381"/>
      <c r="LOF1005" s="381"/>
      <c r="LOG1005" s="381"/>
      <c r="LOH1005" s="381"/>
      <c r="LOI1005" s="381"/>
      <c r="LOJ1005" s="381"/>
      <c r="LOK1005" s="381"/>
      <c r="LOL1005" s="381"/>
      <c r="LOM1005" s="381"/>
      <c r="LON1005" s="381"/>
      <c r="LOO1005" s="381"/>
      <c r="LOP1005" s="381"/>
      <c r="LOQ1005" s="381"/>
      <c r="LOR1005" s="381"/>
      <c r="LOS1005" s="381"/>
      <c r="LOT1005" s="381"/>
      <c r="LOU1005" s="381"/>
      <c r="LOV1005" s="381"/>
      <c r="LOW1005" s="381"/>
      <c r="LOX1005" s="381"/>
      <c r="LOY1005" s="381"/>
      <c r="LOZ1005" s="381"/>
      <c r="LPA1005" s="381"/>
      <c r="LPB1005" s="381"/>
      <c r="LPC1005" s="381"/>
      <c r="LPD1005" s="381"/>
      <c r="LPE1005" s="381"/>
      <c r="LPF1005" s="381"/>
      <c r="LPG1005" s="381"/>
      <c r="LPH1005" s="381"/>
      <c r="LPI1005" s="381"/>
      <c r="LPJ1005" s="381"/>
      <c r="LPK1005" s="381"/>
      <c r="LPL1005" s="381"/>
      <c r="LPM1005" s="381"/>
      <c r="LPN1005" s="381"/>
      <c r="LPO1005" s="381"/>
      <c r="LPP1005" s="381"/>
      <c r="LPQ1005" s="381"/>
      <c r="LPR1005" s="381"/>
      <c r="LPS1005" s="381"/>
      <c r="LPT1005" s="381"/>
      <c r="LPU1005" s="381"/>
      <c r="LPV1005" s="381"/>
      <c r="LPW1005" s="381"/>
      <c r="LPX1005" s="381"/>
      <c r="LPY1005" s="381"/>
      <c r="LPZ1005" s="381"/>
      <c r="LQA1005" s="381"/>
      <c r="LQB1005" s="381"/>
      <c r="LQC1005" s="381"/>
      <c r="LQD1005" s="381"/>
      <c r="LQE1005" s="381"/>
      <c r="LQF1005" s="381"/>
      <c r="LQG1005" s="381"/>
      <c r="LQH1005" s="381"/>
      <c r="LQI1005" s="381"/>
      <c r="LQJ1005" s="381"/>
      <c r="LQK1005" s="381"/>
      <c r="LQL1005" s="381"/>
      <c r="LQM1005" s="381"/>
      <c r="LQN1005" s="381"/>
      <c r="LQO1005" s="381"/>
      <c r="LQP1005" s="381"/>
      <c r="LQQ1005" s="381"/>
      <c r="LQR1005" s="381"/>
      <c r="LQS1005" s="381"/>
      <c r="LQT1005" s="381"/>
      <c r="LQU1005" s="381"/>
      <c r="LQV1005" s="381"/>
      <c r="LQW1005" s="381"/>
      <c r="LQX1005" s="381"/>
      <c r="LQY1005" s="381"/>
      <c r="LQZ1005" s="381"/>
      <c r="LRA1005" s="381"/>
      <c r="LRB1005" s="381"/>
      <c r="LRC1005" s="381"/>
      <c r="LRD1005" s="381"/>
      <c r="LRE1005" s="381"/>
      <c r="LRF1005" s="381"/>
      <c r="LRG1005" s="381"/>
      <c r="LRH1005" s="381"/>
      <c r="LRI1005" s="381"/>
      <c r="LRJ1005" s="381"/>
      <c r="LRK1005" s="381"/>
      <c r="LRL1005" s="381"/>
      <c r="LRM1005" s="381"/>
      <c r="LRN1005" s="381"/>
      <c r="LRO1005" s="381"/>
      <c r="LRP1005" s="381"/>
      <c r="LRQ1005" s="381"/>
      <c r="LRR1005" s="381"/>
      <c r="LRS1005" s="381"/>
      <c r="LRT1005" s="381"/>
      <c r="LRU1005" s="381"/>
      <c r="LRV1005" s="381"/>
      <c r="LRW1005" s="381"/>
      <c r="LRX1005" s="381"/>
      <c r="LRY1005" s="381"/>
      <c r="LRZ1005" s="381"/>
      <c r="LSA1005" s="381"/>
      <c r="LSB1005" s="381"/>
      <c r="LSC1005" s="381"/>
      <c r="LSD1005" s="381"/>
      <c r="LSE1005" s="381"/>
      <c r="LSF1005" s="381"/>
      <c r="LSG1005" s="381"/>
      <c r="LSH1005" s="381"/>
      <c r="LSI1005" s="381"/>
      <c r="LSJ1005" s="381"/>
      <c r="LSK1005" s="381"/>
      <c r="LSL1005" s="381"/>
      <c r="LSM1005" s="381"/>
      <c r="LSN1005" s="381"/>
      <c r="LSO1005" s="381"/>
      <c r="LSP1005" s="381"/>
      <c r="LSQ1005" s="381"/>
      <c r="LSR1005" s="381"/>
      <c r="LSS1005" s="381"/>
      <c r="LST1005" s="381"/>
      <c r="LSU1005" s="381"/>
      <c r="LSV1005" s="381"/>
      <c r="LSW1005" s="381"/>
      <c r="LSX1005" s="381"/>
      <c r="LSY1005" s="381"/>
      <c r="LSZ1005" s="381"/>
      <c r="LTA1005" s="381"/>
      <c r="LTB1005" s="381"/>
      <c r="LTC1005" s="381"/>
      <c r="LTD1005" s="381"/>
      <c r="LTE1005" s="381"/>
      <c r="LTF1005" s="381"/>
      <c r="LTG1005" s="381"/>
      <c r="LTH1005" s="381"/>
      <c r="LTI1005" s="381"/>
      <c r="LTJ1005" s="381"/>
      <c r="LTK1005" s="381"/>
      <c r="LTL1005" s="381"/>
      <c r="LTM1005" s="381"/>
      <c r="LTN1005" s="381"/>
      <c r="LTO1005" s="381"/>
      <c r="LTP1005" s="381"/>
      <c r="LTQ1005" s="381"/>
      <c r="LTR1005" s="381"/>
      <c r="LTS1005" s="381"/>
      <c r="LTT1005" s="381"/>
      <c r="LTU1005" s="381"/>
      <c r="LTV1005" s="381"/>
      <c r="LTW1005" s="381"/>
      <c r="LTX1005" s="381"/>
      <c r="LTY1005" s="381"/>
      <c r="LTZ1005" s="381"/>
      <c r="LUA1005" s="381"/>
      <c r="LUB1005" s="381"/>
      <c r="LUC1005" s="381"/>
      <c r="LUD1005" s="381"/>
      <c r="LUE1005" s="381"/>
      <c r="LUF1005" s="381"/>
      <c r="LUG1005" s="381"/>
      <c r="LUH1005" s="381"/>
      <c r="LUI1005" s="381"/>
      <c r="LUJ1005" s="381"/>
      <c r="LUK1005" s="381"/>
      <c r="LUL1005" s="381"/>
      <c r="LUM1005" s="381"/>
      <c r="LUN1005" s="381"/>
      <c r="LUO1005" s="381"/>
      <c r="LUP1005" s="381"/>
      <c r="LUQ1005" s="381"/>
      <c r="LUR1005" s="381"/>
      <c r="LUS1005" s="381"/>
      <c r="LUT1005" s="381"/>
      <c r="LUU1005" s="381"/>
      <c r="LUV1005" s="381"/>
      <c r="LUW1005" s="381"/>
      <c r="LUX1005" s="381"/>
      <c r="LUY1005" s="381"/>
      <c r="LUZ1005" s="381"/>
      <c r="LVA1005" s="381"/>
      <c r="LVB1005" s="381"/>
      <c r="LVC1005" s="381"/>
      <c r="LVD1005" s="381"/>
      <c r="LVE1005" s="381"/>
      <c r="LVF1005" s="381"/>
      <c r="LVG1005" s="381"/>
      <c r="LVH1005" s="381"/>
      <c r="LVI1005" s="381"/>
      <c r="LVJ1005" s="381"/>
      <c r="LVK1005" s="381"/>
      <c r="LVL1005" s="381"/>
      <c r="LVM1005" s="381"/>
      <c r="LVN1005" s="381"/>
      <c r="LVO1005" s="381"/>
      <c r="LVP1005" s="381"/>
      <c r="LVQ1005" s="381"/>
      <c r="LVR1005" s="381"/>
      <c r="LVS1005" s="381"/>
      <c r="LVT1005" s="381"/>
      <c r="LVU1005" s="381"/>
      <c r="LVV1005" s="381"/>
      <c r="LVW1005" s="381"/>
      <c r="LVX1005" s="381"/>
      <c r="LVY1005" s="381"/>
      <c r="LVZ1005" s="381"/>
      <c r="LWA1005" s="381"/>
      <c r="LWB1005" s="381"/>
      <c r="LWC1005" s="381"/>
      <c r="LWD1005" s="381"/>
      <c r="LWE1005" s="381"/>
      <c r="LWF1005" s="381"/>
      <c r="LWG1005" s="381"/>
      <c r="LWH1005" s="381"/>
      <c r="LWI1005" s="381"/>
      <c r="LWJ1005" s="381"/>
      <c r="LWK1005" s="381"/>
      <c r="LWL1005" s="381"/>
      <c r="LWM1005" s="381"/>
      <c r="LWN1005" s="381"/>
      <c r="LWO1005" s="381"/>
      <c r="LWP1005" s="381"/>
      <c r="LWQ1005" s="381"/>
      <c r="LWR1005" s="381"/>
      <c r="LWS1005" s="381"/>
      <c r="LWT1005" s="381"/>
      <c r="LWU1005" s="381"/>
      <c r="LWV1005" s="381"/>
      <c r="LWW1005" s="381"/>
      <c r="LWX1005" s="381"/>
      <c r="LWY1005" s="381"/>
      <c r="LWZ1005" s="381"/>
      <c r="LXA1005" s="381"/>
      <c r="LXB1005" s="381"/>
      <c r="LXC1005" s="381"/>
      <c r="LXD1005" s="381"/>
      <c r="LXE1005" s="381"/>
      <c r="LXF1005" s="381"/>
      <c r="LXG1005" s="381"/>
      <c r="LXH1005" s="381"/>
      <c r="LXI1005" s="381"/>
      <c r="LXJ1005" s="381"/>
      <c r="LXK1005" s="381"/>
      <c r="LXL1005" s="381"/>
      <c r="LXM1005" s="381"/>
      <c r="LXN1005" s="381"/>
      <c r="LXO1005" s="381"/>
      <c r="LXP1005" s="381"/>
      <c r="LXQ1005" s="381"/>
      <c r="LXR1005" s="381"/>
      <c r="LXS1005" s="381"/>
      <c r="LXT1005" s="381"/>
      <c r="LXU1005" s="381"/>
      <c r="LXV1005" s="381"/>
      <c r="LXW1005" s="381"/>
      <c r="LXX1005" s="381"/>
      <c r="LXY1005" s="381"/>
      <c r="LXZ1005" s="381"/>
      <c r="LYA1005" s="381"/>
      <c r="LYB1005" s="381"/>
      <c r="LYC1005" s="381"/>
      <c r="LYD1005" s="381"/>
      <c r="LYE1005" s="381"/>
      <c r="LYF1005" s="381"/>
      <c r="LYG1005" s="381"/>
      <c r="LYH1005" s="381"/>
      <c r="LYI1005" s="381"/>
      <c r="LYJ1005" s="381"/>
      <c r="LYK1005" s="381"/>
      <c r="LYL1005" s="381"/>
      <c r="LYM1005" s="381"/>
      <c r="LYN1005" s="381"/>
      <c r="LYO1005" s="381"/>
      <c r="LYP1005" s="381"/>
      <c r="LYQ1005" s="381"/>
      <c r="LYR1005" s="381"/>
      <c r="LYS1005" s="381"/>
      <c r="LYT1005" s="381"/>
      <c r="LYU1005" s="381"/>
      <c r="LYV1005" s="381"/>
      <c r="LYW1005" s="381"/>
      <c r="LYX1005" s="381"/>
      <c r="LYY1005" s="381"/>
      <c r="LYZ1005" s="381"/>
      <c r="LZA1005" s="381"/>
      <c r="LZB1005" s="381"/>
      <c r="LZC1005" s="381"/>
      <c r="LZD1005" s="381"/>
      <c r="LZE1005" s="381"/>
      <c r="LZF1005" s="381"/>
      <c r="LZG1005" s="381"/>
      <c r="LZH1005" s="381"/>
      <c r="LZI1005" s="381"/>
      <c r="LZJ1005" s="381"/>
      <c r="LZK1005" s="381"/>
      <c r="LZL1005" s="381"/>
      <c r="LZM1005" s="381"/>
      <c r="LZN1005" s="381"/>
      <c r="LZO1005" s="381"/>
      <c r="LZP1005" s="381"/>
      <c r="LZQ1005" s="381"/>
      <c r="LZR1005" s="381"/>
      <c r="LZS1005" s="381"/>
      <c r="LZT1005" s="381"/>
      <c r="LZU1005" s="381"/>
      <c r="LZV1005" s="381"/>
      <c r="LZW1005" s="381"/>
      <c r="LZX1005" s="381"/>
      <c r="LZY1005" s="381"/>
      <c r="LZZ1005" s="381"/>
      <c r="MAA1005" s="381"/>
      <c r="MAB1005" s="381"/>
      <c r="MAC1005" s="381"/>
      <c r="MAD1005" s="381"/>
      <c r="MAE1005" s="381"/>
      <c r="MAF1005" s="381"/>
      <c r="MAG1005" s="381"/>
      <c r="MAH1005" s="381"/>
      <c r="MAI1005" s="381"/>
      <c r="MAJ1005" s="381"/>
      <c r="MAK1005" s="381"/>
      <c r="MAL1005" s="381"/>
      <c r="MAM1005" s="381"/>
      <c r="MAN1005" s="381"/>
      <c r="MAO1005" s="381"/>
      <c r="MAP1005" s="381"/>
      <c r="MAQ1005" s="381"/>
      <c r="MAR1005" s="381"/>
      <c r="MAS1005" s="381"/>
      <c r="MAT1005" s="381"/>
      <c r="MAU1005" s="381"/>
      <c r="MAV1005" s="381"/>
      <c r="MAW1005" s="381"/>
      <c r="MAX1005" s="381"/>
      <c r="MAY1005" s="381"/>
      <c r="MAZ1005" s="381"/>
      <c r="MBA1005" s="381"/>
      <c r="MBB1005" s="381"/>
      <c r="MBC1005" s="381"/>
      <c r="MBD1005" s="381"/>
      <c r="MBE1005" s="381"/>
      <c r="MBF1005" s="381"/>
      <c r="MBG1005" s="381"/>
      <c r="MBH1005" s="381"/>
      <c r="MBI1005" s="381"/>
      <c r="MBJ1005" s="381"/>
      <c r="MBK1005" s="381"/>
      <c r="MBL1005" s="381"/>
      <c r="MBM1005" s="381"/>
      <c r="MBN1005" s="381"/>
      <c r="MBO1005" s="381"/>
      <c r="MBP1005" s="381"/>
      <c r="MBQ1005" s="381"/>
      <c r="MBR1005" s="381"/>
      <c r="MBS1005" s="381"/>
      <c r="MBT1005" s="381"/>
      <c r="MBU1005" s="381"/>
      <c r="MBV1005" s="381"/>
      <c r="MBW1005" s="381"/>
      <c r="MBX1005" s="381"/>
      <c r="MBY1005" s="381"/>
      <c r="MBZ1005" s="381"/>
      <c r="MCA1005" s="381"/>
      <c r="MCB1005" s="381"/>
      <c r="MCC1005" s="381"/>
      <c r="MCD1005" s="381"/>
      <c r="MCE1005" s="381"/>
      <c r="MCF1005" s="381"/>
      <c r="MCG1005" s="381"/>
      <c r="MCH1005" s="381"/>
      <c r="MCI1005" s="381"/>
      <c r="MCJ1005" s="381"/>
      <c r="MCK1005" s="381"/>
      <c r="MCL1005" s="381"/>
      <c r="MCM1005" s="381"/>
      <c r="MCN1005" s="381"/>
      <c r="MCO1005" s="381"/>
      <c r="MCP1005" s="381"/>
      <c r="MCQ1005" s="381"/>
      <c r="MCR1005" s="381"/>
      <c r="MCS1005" s="381"/>
      <c r="MCT1005" s="381"/>
      <c r="MCU1005" s="381"/>
      <c r="MCV1005" s="381"/>
      <c r="MCW1005" s="381"/>
      <c r="MCX1005" s="381"/>
      <c r="MCY1005" s="381"/>
      <c r="MCZ1005" s="381"/>
      <c r="MDA1005" s="381"/>
      <c r="MDB1005" s="381"/>
      <c r="MDC1005" s="381"/>
      <c r="MDD1005" s="381"/>
      <c r="MDE1005" s="381"/>
      <c r="MDF1005" s="381"/>
      <c r="MDG1005" s="381"/>
      <c r="MDH1005" s="381"/>
      <c r="MDI1005" s="381"/>
      <c r="MDJ1005" s="381"/>
      <c r="MDK1005" s="381"/>
      <c r="MDL1005" s="381"/>
      <c r="MDM1005" s="381"/>
      <c r="MDN1005" s="381"/>
      <c r="MDO1005" s="381"/>
      <c r="MDP1005" s="381"/>
      <c r="MDQ1005" s="381"/>
      <c r="MDR1005" s="381"/>
      <c r="MDS1005" s="381"/>
      <c r="MDT1005" s="381"/>
      <c r="MDU1005" s="381"/>
      <c r="MDV1005" s="381"/>
      <c r="MDW1005" s="381"/>
      <c r="MDX1005" s="381"/>
      <c r="MDY1005" s="381"/>
      <c r="MDZ1005" s="381"/>
      <c r="MEA1005" s="381"/>
      <c r="MEB1005" s="381"/>
      <c r="MEC1005" s="381"/>
      <c r="MED1005" s="381"/>
      <c r="MEE1005" s="381"/>
      <c r="MEF1005" s="381"/>
      <c r="MEG1005" s="381"/>
      <c r="MEH1005" s="381"/>
      <c r="MEI1005" s="381"/>
      <c r="MEJ1005" s="381"/>
      <c r="MEK1005" s="381"/>
      <c r="MEL1005" s="381"/>
      <c r="MEM1005" s="381"/>
      <c r="MEN1005" s="381"/>
      <c r="MEO1005" s="381"/>
      <c r="MEP1005" s="381"/>
      <c r="MEQ1005" s="381"/>
      <c r="MER1005" s="381"/>
      <c r="MES1005" s="381"/>
      <c r="MET1005" s="381"/>
      <c r="MEU1005" s="381"/>
      <c r="MEV1005" s="381"/>
      <c r="MEW1005" s="381"/>
      <c r="MEX1005" s="381"/>
      <c r="MEY1005" s="381"/>
      <c r="MEZ1005" s="381"/>
      <c r="MFA1005" s="381"/>
      <c r="MFB1005" s="381"/>
      <c r="MFC1005" s="381"/>
      <c r="MFD1005" s="381"/>
      <c r="MFE1005" s="381"/>
      <c r="MFF1005" s="381"/>
      <c r="MFG1005" s="381"/>
      <c r="MFH1005" s="381"/>
      <c r="MFI1005" s="381"/>
      <c r="MFJ1005" s="381"/>
      <c r="MFK1005" s="381"/>
      <c r="MFL1005" s="381"/>
      <c r="MFM1005" s="381"/>
      <c r="MFN1005" s="381"/>
      <c r="MFO1005" s="381"/>
      <c r="MFP1005" s="381"/>
      <c r="MFQ1005" s="381"/>
      <c r="MFR1005" s="381"/>
      <c r="MFS1005" s="381"/>
      <c r="MFT1005" s="381"/>
      <c r="MFU1005" s="381"/>
      <c r="MFV1005" s="381"/>
      <c r="MFW1005" s="381"/>
      <c r="MFX1005" s="381"/>
      <c r="MFY1005" s="381"/>
      <c r="MFZ1005" s="381"/>
      <c r="MGA1005" s="381"/>
      <c r="MGB1005" s="381"/>
      <c r="MGC1005" s="381"/>
      <c r="MGD1005" s="381"/>
      <c r="MGE1005" s="381"/>
      <c r="MGF1005" s="381"/>
      <c r="MGG1005" s="381"/>
      <c r="MGH1005" s="381"/>
      <c r="MGI1005" s="381"/>
      <c r="MGJ1005" s="381"/>
      <c r="MGK1005" s="381"/>
      <c r="MGL1005" s="381"/>
      <c r="MGM1005" s="381"/>
      <c r="MGN1005" s="381"/>
      <c r="MGO1005" s="381"/>
      <c r="MGP1005" s="381"/>
      <c r="MGQ1005" s="381"/>
      <c r="MGR1005" s="381"/>
      <c r="MGS1005" s="381"/>
      <c r="MGT1005" s="381"/>
      <c r="MGU1005" s="381"/>
      <c r="MGV1005" s="381"/>
      <c r="MGW1005" s="381"/>
      <c r="MGX1005" s="381"/>
      <c r="MGY1005" s="381"/>
      <c r="MGZ1005" s="381"/>
      <c r="MHA1005" s="381"/>
      <c r="MHB1005" s="381"/>
      <c r="MHC1005" s="381"/>
      <c r="MHD1005" s="381"/>
      <c r="MHE1005" s="381"/>
      <c r="MHF1005" s="381"/>
      <c r="MHG1005" s="381"/>
      <c r="MHH1005" s="381"/>
      <c r="MHI1005" s="381"/>
      <c r="MHJ1005" s="381"/>
      <c r="MHK1005" s="381"/>
      <c r="MHL1005" s="381"/>
      <c r="MHM1005" s="381"/>
      <c r="MHN1005" s="381"/>
      <c r="MHO1005" s="381"/>
      <c r="MHP1005" s="381"/>
      <c r="MHQ1005" s="381"/>
      <c r="MHR1005" s="381"/>
      <c r="MHS1005" s="381"/>
      <c r="MHT1005" s="381"/>
      <c r="MHU1005" s="381"/>
      <c r="MHV1005" s="381"/>
      <c r="MHW1005" s="381"/>
      <c r="MHX1005" s="381"/>
      <c r="MHY1005" s="381"/>
      <c r="MHZ1005" s="381"/>
      <c r="MIA1005" s="381"/>
      <c r="MIB1005" s="381"/>
      <c r="MIC1005" s="381"/>
      <c r="MID1005" s="381"/>
      <c r="MIE1005" s="381"/>
      <c r="MIF1005" s="381"/>
      <c r="MIG1005" s="381"/>
      <c r="MIH1005" s="381"/>
      <c r="MII1005" s="381"/>
      <c r="MIJ1005" s="381"/>
      <c r="MIK1005" s="381"/>
      <c r="MIL1005" s="381"/>
      <c r="MIM1005" s="381"/>
      <c r="MIN1005" s="381"/>
      <c r="MIO1005" s="381"/>
      <c r="MIP1005" s="381"/>
      <c r="MIQ1005" s="381"/>
      <c r="MIR1005" s="381"/>
      <c r="MIS1005" s="381"/>
      <c r="MIT1005" s="381"/>
      <c r="MIU1005" s="381"/>
      <c r="MIV1005" s="381"/>
      <c r="MIW1005" s="381"/>
      <c r="MIX1005" s="381"/>
      <c r="MIY1005" s="381"/>
      <c r="MIZ1005" s="381"/>
      <c r="MJA1005" s="381"/>
      <c r="MJB1005" s="381"/>
      <c r="MJC1005" s="381"/>
      <c r="MJD1005" s="381"/>
      <c r="MJE1005" s="381"/>
      <c r="MJF1005" s="381"/>
      <c r="MJG1005" s="381"/>
      <c r="MJH1005" s="381"/>
      <c r="MJI1005" s="381"/>
      <c r="MJJ1005" s="381"/>
      <c r="MJK1005" s="381"/>
      <c r="MJL1005" s="381"/>
      <c r="MJM1005" s="381"/>
      <c r="MJN1005" s="381"/>
      <c r="MJO1005" s="381"/>
      <c r="MJP1005" s="381"/>
      <c r="MJQ1005" s="381"/>
      <c r="MJR1005" s="381"/>
      <c r="MJS1005" s="381"/>
      <c r="MJT1005" s="381"/>
      <c r="MJU1005" s="381"/>
      <c r="MJV1005" s="381"/>
      <c r="MJW1005" s="381"/>
      <c r="MJX1005" s="381"/>
      <c r="MJY1005" s="381"/>
      <c r="MJZ1005" s="381"/>
      <c r="MKA1005" s="381"/>
      <c r="MKB1005" s="381"/>
      <c r="MKC1005" s="381"/>
      <c r="MKD1005" s="381"/>
      <c r="MKE1005" s="381"/>
      <c r="MKF1005" s="381"/>
      <c r="MKG1005" s="381"/>
      <c r="MKH1005" s="381"/>
      <c r="MKI1005" s="381"/>
      <c r="MKJ1005" s="381"/>
      <c r="MKK1005" s="381"/>
      <c r="MKL1005" s="381"/>
      <c r="MKM1005" s="381"/>
      <c r="MKN1005" s="381"/>
      <c r="MKO1005" s="381"/>
      <c r="MKP1005" s="381"/>
      <c r="MKQ1005" s="381"/>
      <c r="MKR1005" s="381"/>
      <c r="MKS1005" s="381"/>
      <c r="MKT1005" s="381"/>
      <c r="MKU1005" s="381"/>
      <c r="MKV1005" s="381"/>
      <c r="MKW1005" s="381"/>
      <c r="MKX1005" s="381"/>
      <c r="MKY1005" s="381"/>
      <c r="MKZ1005" s="381"/>
      <c r="MLA1005" s="381"/>
      <c r="MLB1005" s="381"/>
      <c r="MLC1005" s="381"/>
      <c r="MLD1005" s="381"/>
      <c r="MLE1005" s="381"/>
      <c r="MLF1005" s="381"/>
      <c r="MLG1005" s="381"/>
      <c r="MLH1005" s="381"/>
      <c r="MLI1005" s="381"/>
      <c r="MLJ1005" s="381"/>
      <c r="MLK1005" s="381"/>
      <c r="MLL1005" s="381"/>
      <c r="MLM1005" s="381"/>
      <c r="MLN1005" s="381"/>
      <c r="MLO1005" s="381"/>
      <c r="MLP1005" s="381"/>
      <c r="MLQ1005" s="381"/>
      <c r="MLR1005" s="381"/>
      <c r="MLS1005" s="381"/>
      <c r="MLT1005" s="381"/>
      <c r="MLU1005" s="381"/>
      <c r="MLV1005" s="381"/>
      <c r="MLW1005" s="381"/>
      <c r="MLX1005" s="381"/>
      <c r="MLY1005" s="381"/>
      <c r="MLZ1005" s="381"/>
      <c r="MMA1005" s="381"/>
      <c r="MMB1005" s="381"/>
      <c r="MMC1005" s="381"/>
      <c r="MMD1005" s="381"/>
      <c r="MME1005" s="381"/>
      <c r="MMF1005" s="381"/>
      <c r="MMG1005" s="381"/>
      <c r="MMH1005" s="381"/>
      <c r="MMI1005" s="381"/>
      <c r="MMJ1005" s="381"/>
      <c r="MMK1005" s="381"/>
      <c r="MML1005" s="381"/>
      <c r="MMM1005" s="381"/>
      <c r="MMN1005" s="381"/>
      <c r="MMO1005" s="381"/>
      <c r="MMP1005" s="381"/>
      <c r="MMQ1005" s="381"/>
      <c r="MMR1005" s="381"/>
      <c r="MMS1005" s="381"/>
      <c r="MMT1005" s="381"/>
      <c r="MMU1005" s="381"/>
      <c r="MMV1005" s="381"/>
      <c r="MMW1005" s="381"/>
      <c r="MMX1005" s="381"/>
      <c r="MMY1005" s="381"/>
      <c r="MMZ1005" s="381"/>
      <c r="MNA1005" s="381"/>
      <c r="MNB1005" s="381"/>
      <c r="MNC1005" s="381"/>
      <c r="MND1005" s="381"/>
      <c r="MNE1005" s="381"/>
      <c r="MNF1005" s="381"/>
      <c r="MNG1005" s="381"/>
      <c r="MNH1005" s="381"/>
      <c r="MNI1005" s="381"/>
      <c r="MNJ1005" s="381"/>
      <c r="MNK1005" s="381"/>
      <c r="MNL1005" s="381"/>
      <c r="MNM1005" s="381"/>
      <c r="MNN1005" s="381"/>
      <c r="MNO1005" s="381"/>
      <c r="MNP1005" s="381"/>
      <c r="MNQ1005" s="381"/>
      <c r="MNR1005" s="381"/>
      <c r="MNS1005" s="381"/>
      <c r="MNT1005" s="381"/>
      <c r="MNU1005" s="381"/>
      <c r="MNV1005" s="381"/>
      <c r="MNW1005" s="381"/>
      <c r="MNX1005" s="381"/>
      <c r="MNY1005" s="381"/>
      <c r="MNZ1005" s="381"/>
      <c r="MOA1005" s="381"/>
      <c r="MOB1005" s="381"/>
      <c r="MOC1005" s="381"/>
      <c r="MOD1005" s="381"/>
      <c r="MOE1005" s="381"/>
      <c r="MOF1005" s="381"/>
      <c r="MOG1005" s="381"/>
      <c r="MOH1005" s="381"/>
      <c r="MOI1005" s="381"/>
      <c r="MOJ1005" s="381"/>
      <c r="MOK1005" s="381"/>
      <c r="MOL1005" s="381"/>
      <c r="MOM1005" s="381"/>
      <c r="MON1005" s="381"/>
      <c r="MOO1005" s="381"/>
      <c r="MOP1005" s="381"/>
      <c r="MOQ1005" s="381"/>
      <c r="MOR1005" s="381"/>
      <c r="MOS1005" s="381"/>
      <c r="MOT1005" s="381"/>
      <c r="MOU1005" s="381"/>
      <c r="MOV1005" s="381"/>
      <c r="MOW1005" s="381"/>
      <c r="MOX1005" s="381"/>
      <c r="MOY1005" s="381"/>
      <c r="MOZ1005" s="381"/>
      <c r="MPA1005" s="381"/>
      <c r="MPB1005" s="381"/>
      <c r="MPC1005" s="381"/>
      <c r="MPD1005" s="381"/>
      <c r="MPE1005" s="381"/>
      <c r="MPF1005" s="381"/>
      <c r="MPG1005" s="381"/>
      <c r="MPH1005" s="381"/>
      <c r="MPI1005" s="381"/>
      <c r="MPJ1005" s="381"/>
      <c r="MPK1005" s="381"/>
      <c r="MPL1005" s="381"/>
      <c r="MPM1005" s="381"/>
      <c r="MPN1005" s="381"/>
      <c r="MPO1005" s="381"/>
      <c r="MPP1005" s="381"/>
      <c r="MPQ1005" s="381"/>
      <c r="MPR1005" s="381"/>
      <c r="MPS1005" s="381"/>
      <c r="MPT1005" s="381"/>
      <c r="MPU1005" s="381"/>
      <c r="MPV1005" s="381"/>
      <c r="MPW1005" s="381"/>
      <c r="MPX1005" s="381"/>
      <c r="MPY1005" s="381"/>
      <c r="MPZ1005" s="381"/>
      <c r="MQA1005" s="381"/>
      <c r="MQB1005" s="381"/>
      <c r="MQC1005" s="381"/>
      <c r="MQD1005" s="381"/>
      <c r="MQE1005" s="381"/>
      <c r="MQF1005" s="381"/>
      <c r="MQG1005" s="381"/>
      <c r="MQH1005" s="381"/>
      <c r="MQI1005" s="381"/>
      <c r="MQJ1005" s="381"/>
      <c r="MQK1005" s="381"/>
      <c r="MQL1005" s="381"/>
      <c r="MQM1005" s="381"/>
      <c r="MQN1005" s="381"/>
      <c r="MQO1005" s="381"/>
      <c r="MQP1005" s="381"/>
      <c r="MQQ1005" s="381"/>
      <c r="MQR1005" s="381"/>
      <c r="MQS1005" s="381"/>
      <c r="MQT1005" s="381"/>
      <c r="MQU1005" s="381"/>
      <c r="MQV1005" s="381"/>
      <c r="MQW1005" s="381"/>
      <c r="MQX1005" s="381"/>
      <c r="MQY1005" s="381"/>
      <c r="MQZ1005" s="381"/>
      <c r="MRA1005" s="381"/>
      <c r="MRB1005" s="381"/>
      <c r="MRC1005" s="381"/>
      <c r="MRD1005" s="381"/>
      <c r="MRE1005" s="381"/>
      <c r="MRF1005" s="381"/>
      <c r="MRG1005" s="381"/>
      <c r="MRH1005" s="381"/>
      <c r="MRI1005" s="381"/>
      <c r="MRJ1005" s="381"/>
      <c r="MRK1005" s="381"/>
      <c r="MRL1005" s="381"/>
      <c r="MRM1005" s="381"/>
      <c r="MRN1005" s="381"/>
      <c r="MRO1005" s="381"/>
      <c r="MRP1005" s="381"/>
      <c r="MRQ1005" s="381"/>
      <c r="MRR1005" s="381"/>
      <c r="MRS1005" s="381"/>
      <c r="MRT1005" s="381"/>
      <c r="MRU1005" s="381"/>
      <c r="MRV1005" s="381"/>
      <c r="MRW1005" s="381"/>
      <c r="MRX1005" s="381"/>
      <c r="MRY1005" s="381"/>
      <c r="MRZ1005" s="381"/>
      <c r="MSA1005" s="381"/>
      <c r="MSB1005" s="381"/>
      <c r="MSC1005" s="381"/>
      <c r="MSD1005" s="381"/>
      <c r="MSE1005" s="381"/>
      <c r="MSF1005" s="381"/>
      <c r="MSG1005" s="381"/>
      <c r="MSH1005" s="381"/>
      <c r="MSI1005" s="381"/>
      <c r="MSJ1005" s="381"/>
      <c r="MSK1005" s="381"/>
      <c r="MSL1005" s="381"/>
      <c r="MSM1005" s="381"/>
      <c r="MSN1005" s="381"/>
      <c r="MSO1005" s="381"/>
      <c r="MSP1005" s="381"/>
      <c r="MSQ1005" s="381"/>
      <c r="MSR1005" s="381"/>
      <c r="MSS1005" s="381"/>
      <c r="MST1005" s="381"/>
      <c r="MSU1005" s="381"/>
      <c r="MSV1005" s="381"/>
      <c r="MSW1005" s="381"/>
      <c r="MSX1005" s="381"/>
      <c r="MSY1005" s="381"/>
      <c r="MSZ1005" s="381"/>
      <c r="MTA1005" s="381"/>
      <c r="MTB1005" s="381"/>
      <c r="MTC1005" s="381"/>
      <c r="MTD1005" s="381"/>
      <c r="MTE1005" s="381"/>
      <c r="MTF1005" s="381"/>
      <c r="MTG1005" s="381"/>
      <c r="MTH1005" s="381"/>
      <c r="MTI1005" s="381"/>
      <c r="MTJ1005" s="381"/>
      <c r="MTK1005" s="381"/>
      <c r="MTL1005" s="381"/>
      <c r="MTM1005" s="381"/>
      <c r="MTN1005" s="381"/>
      <c r="MTO1005" s="381"/>
      <c r="MTP1005" s="381"/>
      <c r="MTQ1005" s="381"/>
      <c r="MTR1005" s="381"/>
      <c r="MTS1005" s="381"/>
      <c r="MTT1005" s="381"/>
      <c r="MTU1005" s="381"/>
      <c r="MTV1005" s="381"/>
      <c r="MTW1005" s="381"/>
      <c r="MTX1005" s="381"/>
      <c r="MTY1005" s="381"/>
      <c r="MTZ1005" s="381"/>
      <c r="MUA1005" s="381"/>
      <c r="MUB1005" s="381"/>
      <c r="MUC1005" s="381"/>
      <c r="MUD1005" s="381"/>
      <c r="MUE1005" s="381"/>
      <c r="MUF1005" s="381"/>
      <c r="MUG1005" s="381"/>
      <c r="MUH1005" s="381"/>
      <c r="MUI1005" s="381"/>
      <c r="MUJ1005" s="381"/>
      <c r="MUK1005" s="381"/>
      <c r="MUL1005" s="381"/>
      <c r="MUM1005" s="381"/>
      <c r="MUN1005" s="381"/>
      <c r="MUO1005" s="381"/>
      <c r="MUP1005" s="381"/>
      <c r="MUQ1005" s="381"/>
      <c r="MUR1005" s="381"/>
      <c r="MUS1005" s="381"/>
      <c r="MUT1005" s="381"/>
      <c r="MUU1005" s="381"/>
      <c r="MUV1005" s="381"/>
      <c r="MUW1005" s="381"/>
      <c r="MUX1005" s="381"/>
      <c r="MUY1005" s="381"/>
      <c r="MUZ1005" s="381"/>
      <c r="MVA1005" s="381"/>
      <c r="MVB1005" s="381"/>
      <c r="MVC1005" s="381"/>
      <c r="MVD1005" s="381"/>
      <c r="MVE1005" s="381"/>
      <c r="MVF1005" s="381"/>
      <c r="MVG1005" s="381"/>
      <c r="MVH1005" s="381"/>
      <c r="MVI1005" s="381"/>
      <c r="MVJ1005" s="381"/>
      <c r="MVK1005" s="381"/>
      <c r="MVL1005" s="381"/>
      <c r="MVM1005" s="381"/>
      <c r="MVN1005" s="381"/>
      <c r="MVO1005" s="381"/>
      <c r="MVP1005" s="381"/>
      <c r="MVQ1005" s="381"/>
      <c r="MVR1005" s="381"/>
      <c r="MVS1005" s="381"/>
      <c r="MVT1005" s="381"/>
      <c r="MVU1005" s="381"/>
      <c r="MVV1005" s="381"/>
      <c r="MVW1005" s="381"/>
      <c r="MVX1005" s="381"/>
      <c r="MVY1005" s="381"/>
      <c r="MVZ1005" s="381"/>
      <c r="MWA1005" s="381"/>
      <c r="MWB1005" s="381"/>
      <c r="MWC1005" s="381"/>
      <c r="MWD1005" s="381"/>
      <c r="MWE1005" s="381"/>
      <c r="MWF1005" s="381"/>
      <c r="MWG1005" s="381"/>
      <c r="MWH1005" s="381"/>
      <c r="MWI1005" s="381"/>
      <c r="MWJ1005" s="381"/>
      <c r="MWK1005" s="381"/>
      <c r="MWL1005" s="381"/>
      <c r="MWM1005" s="381"/>
      <c r="MWN1005" s="381"/>
      <c r="MWO1005" s="381"/>
      <c r="MWP1005" s="381"/>
      <c r="MWQ1005" s="381"/>
      <c r="MWR1005" s="381"/>
      <c r="MWS1005" s="381"/>
      <c r="MWT1005" s="381"/>
      <c r="MWU1005" s="381"/>
      <c r="MWV1005" s="381"/>
      <c r="MWW1005" s="381"/>
      <c r="MWX1005" s="381"/>
      <c r="MWY1005" s="381"/>
      <c r="MWZ1005" s="381"/>
      <c r="MXA1005" s="381"/>
      <c r="MXB1005" s="381"/>
      <c r="MXC1005" s="381"/>
      <c r="MXD1005" s="381"/>
      <c r="MXE1005" s="381"/>
      <c r="MXF1005" s="381"/>
      <c r="MXG1005" s="381"/>
      <c r="MXH1005" s="381"/>
      <c r="MXI1005" s="381"/>
      <c r="MXJ1005" s="381"/>
      <c r="MXK1005" s="381"/>
      <c r="MXL1005" s="381"/>
      <c r="MXM1005" s="381"/>
      <c r="MXN1005" s="381"/>
      <c r="MXO1005" s="381"/>
      <c r="MXP1005" s="381"/>
      <c r="MXQ1005" s="381"/>
      <c r="MXR1005" s="381"/>
      <c r="MXS1005" s="381"/>
      <c r="MXT1005" s="381"/>
      <c r="MXU1005" s="381"/>
      <c r="MXV1005" s="381"/>
      <c r="MXW1005" s="381"/>
      <c r="MXX1005" s="381"/>
      <c r="MXY1005" s="381"/>
      <c r="MXZ1005" s="381"/>
      <c r="MYA1005" s="381"/>
      <c r="MYB1005" s="381"/>
      <c r="MYC1005" s="381"/>
      <c r="MYD1005" s="381"/>
      <c r="MYE1005" s="381"/>
      <c r="MYF1005" s="381"/>
      <c r="MYG1005" s="381"/>
      <c r="MYH1005" s="381"/>
      <c r="MYI1005" s="381"/>
      <c r="MYJ1005" s="381"/>
      <c r="MYK1005" s="381"/>
      <c r="MYL1005" s="381"/>
      <c r="MYM1005" s="381"/>
      <c r="MYN1005" s="381"/>
      <c r="MYO1005" s="381"/>
      <c r="MYP1005" s="381"/>
      <c r="MYQ1005" s="381"/>
      <c r="MYR1005" s="381"/>
      <c r="MYS1005" s="381"/>
      <c r="MYT1005" s="381"/>
      <c r="MYU1005" s="381"/>
      <c r="MYV1005" s="381"/>
      <c r="MYW1005" s="381"/>
      <c r="MYX1005" s="381"/>
      <c r="MYY1005" s="381"/>
      <c r="MYZ1005" s="381"/>
      <c r="MZA1005" s="381"/>
      <c r="MZB1005" s="381"/>
      <c r="MZC1005" s="381"/>
      <c r="MZD1005" s="381"/>
      <c r="MZE1005" s="381"/>
      <c r="MZF1005" s="381"/>
      <c r="MZG1005" s="381"/>
      <c r="MZH1005" s="381"/>
      <c r="MZI1005" s="381"/>
      <c r="MZJ1005" s="381"/>
      <c r="MZK1005" s="381"/>
      <c r="MZL1005" s="381"/>
      <c r="MZM1005" s="381"/>
      <c r="MZN1005" s="381"/>
      <c r="MZO1005" s="381"/>
      <c r="MZP1005" s="381"/>
      <c r="MZQ1005" s="381"/>
      <c r="MZR1005" s="381"/>
      <c r="MZS1005" s="381"/>
      <c r="MZT1005" s="381"/>
      <c r="MZU1005" s="381"/>
      <c r="MZV1005" s="381"/>
      <c r="MZW1005" s="381"/>
      <c r="MZX1005" s="381"/>
      <c r="MZY1005" s="381"/>
      <c r="MZZ1005" s="381"/>
      <c r="NAA1005" s="381"/>
      <c r="NAB1005" s="381"/>
      <c r="NAC1005" s="381"/>
      <c r="NAD1005" s="381"/>
      <c r="NAE1005" s="381"/>
      <c r="NAF1005" s="381"/>
      <c r="NAG1005" s="381"/>
      <c r="NAH1005" s="381"/>
      <c r="NAI1005" s="381"/>
      <c r="NAJ1005" s="381"/>
      <c r="NAK1005" s="381"/>
      <c r="NAL1005" s="381"/>
      <c r="NAM1005" s="381"/>
      <c r="NAN1005" s="381"/>
      <c r="NAO1005" s="381"/>
      <c r="NAP1005" s="381"/>
      <c r="NAQ1005" s="381"/>
      <c r="NAR1005" s="381"/>
      <c r="NAS1005" s="381"/>
      <c r="NAT1005" s="381"/>
      <c r="NAU1005" s="381"/>
      <c r="NAV1005" s="381"/>
      <c r="NAW1005" s="381"/>
      <c r="NAX1005" s="381"/>
      <c r="NAY1005" s="381"/>
      <c r="NAZ1005" s="381"/>
      <c r="NBA1005" s="381"/>
      <c r="NBB1005" s="381"/>
      <c r="NBC1005" s="381"/>
      <c r="NBD1005" s="381"/>
      <c r="NBE1005" s="381"/>
      <c r="NBF1005" s="381"/>
      <c r="NBG1005" s="381"/>
      <c r="NBH1005" s="381"/>
      <c r="NBI1005" s="381"/>
      <c r="NBJ1005" s="381"/>
      <c r="NBK1005" s="381"/>
      <c r="NBL1005" s="381"/>
      <c r="NBM1005" s="381"/>
      <c r="NBN1005" s="381"/>
      <c r="NBO1005" s="381"/>
      <c r="NBP1005" s="381"/>
      <c r="NBQ1005" s="381"/>
      <c r="NBR1005" s="381"/>
      <c r="NBS1005" s="381"/>
      <c r="NBT1005" s="381"/>
      <c r="NBU1005" s="381"/>
      <c r="NBV1005" s="381"/>
      <c r="NBW1005" s="381"/>
      <c r="NBX1005" s="381"/>
      <c r="NBY1005" s="381"/>
      <c r="NBZ1005" s="381"/>
      <c r="NCA1005" s="381"/>
      <c r="NCB1005" s="381"/>
      <c r="NCC1005" s="381"/>
      <c r="NCD1005" s="381"/>
      <c r="NCE1005" s="381"/>
      <c r="NCF1005" s="381"/>
      <c r="NCG1005" s="381"/>
      <c r="NCH1005" s="381"/>
      <c r="NCI1005" s="381"/>
      <c r="NCJ1005" s="381"/>
      <c r="NCK1005" s="381"/>
      <c r="NCL1005" s="381"/>
      <c r="NCM1005" s="381"/>
      <c r="NCN1005" s="381"/>
      <c r="NCO1005" s="381"/>
      <c r="NCP1005" s="381"/>
      <c r="NCQ1005" s="381"/>
      <c r="NCR1005" s="381"/>
      <c r="NCS1005" s="381"/>
      <c r="NCT1005" s="381"/>
      <c r="NCU1005" s="381"/>
      <c r="NCV1005" s="381"/>
      <c r="NCW1005" s="381"/>
      <c r="NCX1005" s="381"/>
      <c r="NCY1005" s="381"/>
      <c r="NCZ1005" s="381"/>
      <c r="NDA1005" s="381"/>
      <c r="NDB1005" s="381"/>
      <c r="NDC1005" s="381"/>
      <c r="NDD1005" s="381"/>
      <c r="NDE1005" s="381"/>
      <c r="NDF1005" s="381"/>
      <c r="NDG1005" s="381"/>
      <c r="NDH1005" s="381"/>
      <c r="NDI1005" s="381"/>
      <c r="NDJ1005" s="381"/>
      <c r="NDK1005" s="381"/>
      <c r="NDL1005" s="381"/>
      <c r="NDM1005" s="381"/>
      <c r="NDN1005" s="381"/>
      <c r="NDO1005" s="381"/>
      <c r="NDP1005" s="381"/>
      <c r="NDQ1005" s="381"/>
      <c r="NDR1005" s="381"/>
      <c r="NDS1005" s="381"/>
      <c r="NDT1005" s="381"/>
      <c r="NDU1005" s="381"/>
      <c r="NDV1005" s="381"/>
      <c r="NDW1005" s="381"/>
      <c r="NDX1005" s="381"/>
      <c r="NDY1005" s="381"/>
      <c r="NDZ1005" s="381"/>
      <c r="NEA1005" s="381"/>
      <c r="NEB1005" s="381"/>
      <c r="NEC1005" s="381"/>
      <c r="NED1005" s="381"/>
      <c r="NEE1005" s="381"/>
      <c r="NEF1005" s="381"/>
      <c r="NEG1005" s="381"/>
      <c r="NEH1005" s="381"/>
      <c r="NEI1005" s="381"/>
      <c r="NEJ1005" s="381"/>
      <c r="NEK1005" s="381"/>
      <c r="NEL1005" s="381"/>
      <c r="NEM1005" s="381"/>
      <c r="NEN1005" s="381"/>
      <c r="NEO1005" s="381"/>
      <c r="NEP1005" s="381"/>
      <c r="NEQ1005" s="381"/>
      <c r="NER1005" s="381"/>
      <c r="NES1005" s="381"/>
      <c r="NET1005" s="381"/>
      <c r="NEU1005" s="381"/>
      <c r="NEV1005" s="381"/>
      <c r="NEW1005" s="381"/>
      <c r="NEX1005" s="381"/>
      <c r="NEY1005" s="381"/>
      <c r="NEZ1005" s="381"/>
      <c r="NFA1005" s="381"/>
      <c r="NFB1005" s="381"/>
      <c r="NFC1005" s="381"/>
      <c r="NFD1005" s="381"/>
      <c r="NFE1005" s="381"/>
      <c r="NFF1005" s="381"/>
      <c r="NFG1005" s="381"/>
      <c r="NFH1005" s="381"/>
      <c r="NFI1005" s="381"/>
      <c r="NFJ1005" s="381"/>
      <c r="NFK1005" s="381"/>
      <c r="NFL1005" s="381"/>
      <c r="NFM1005" s="381"/>
      <c r="NFN1005" s="381"/>
      <c r="NFO1005" s="381"/>
      <c r="NFP1005" s="381"/>
      <c r="NFQ1005" s="381"/>
      <c r="NFR1005" s="381"/>
      <c r="NFS1005" s="381"/>
      <c r="NFT1005" s="381"/>
      <c r="NFU1005" s="381"/>
      <c r="NFV1005" s="381"/>
      <c r="NFW1005" s="381"/>
      <c r="NFX1005" s="381"/>
      <c r="NFY1005" s="381"/>
      <c r="NFZ1005" s="381"/>
      <c r="NGA1005" s="381"/>
      <c r="NGB1005" s="381"/>
      <c r="NGC1005" s="381"/>
      <c r="NGD1005" s="381"/>
      <c r="NGE1005" s="381"/>
      <c r="NGF1005" s="381"/>
      <c r="NGG1005" s="381"/>
      <c r="NGH1005" s="381"/>
      <c r="NGI1005" s="381"/>
      <c r="NGJ1005" s="381"/>
      <c r="NGK1005" s="381"/>
      <c r="NGL1005" s="381"/>
      <c r="NGM1005" s="381"/>
      <c r="NGN1005" s="381"/>
      <c r="NGO1005" s="381"/>
      <c r="NGP1005" s="381"/>
      <c r="NGQ1005" s="381"/>
      <c r="NGR1005" s="381"/>
      <c r="NGS1005" s="381"/>
      <c r="NGT1005" s="381"/>
      <c r="NGU1005" s="381"/>
      <c r="NGV1005" s="381"/>
      <c r="NGW1005" s="381"/>
      <c r="NGX1005" s="381"/>
      <c r="NGY1005" s="381"/>
      <c r="NGZ1005" s="381"/>
      <c r="NHA1005" s="381"/>
      <c r="NHB1005" s="381"/>
      <c r="NHC1005" s="381"/>
      <c r="NHD1005" s="381"/>
      <c r="NHE1005" s="381"/>
      <c r="NHF1005" s="381"/>
      <c r="NHG1005" s="381"/>
      <c r="NHH1005" s="381"/>
      <c r="NHI1005" s="381"/>
      <c r="NHJ1005" s="381"/>
      <c r="NHK1005" s="381"/>
      <c r="NHL1005" s="381"/>
      <c r="NHM1005" s="381"/>
      <c r="NHN1005" s="381"/>
      <c r="NHO1005" s="381"/>
      <c r="NHP1005" s="381"/>
      <c r="NHQ1005" s="381"/>
      <c r="NHR1005" s="381"/>
      <c r="NHS1005" s="381"/>
      <c r="NHT1005" s="381"/>
      <c r="NHU1005" s="381"/>
      <c r="NHV1005" s="381"/>
      <c r="NHW1005" s="381"/>
      <c r="NHX1005" s="381"/>
      <c r="NHY1005" s="381"/>
      <c r="NHZ1005" s="381"/>
      <c r="NIA1005" s="381"/>
      <c r="NIB1005" s="381"/>
      <c r="NIC1005" s="381"/>
      <c r="NID1005" s="381"/>
      <c r="NIE1005" s="381"/>
      <c r="NIF1005" s="381"/>
      <c r="NIG1005" s="381"/>
      <c r="NIH1005" s="381"/>
      <c r="NII1005" s="381"/>
      <c r="NIJ1005" s="381"/>
      <c r="NIK1005" s="381"/>
      <c r="NIL1005" s="381"/>
      <c r="NIM1005" s="381"/>
      <c r="NIN1005" s="381"/>
      <c r="NIO1005" s="381"/>
      <c r="NIP1005" s="381"/>
      <c r="NIQ1005" s="381"/>
      <c r="NIR1005" s="381"/>
      <c r="NIS1005" s="381"/>
      <c r="NIT1005" s="381"/>
      <c r="NIU1005" s="381"/>
      <c r="NIV1005" s="381"/>
      <c r="NIW1005" s="381"/>
      <c r="NIX1005" s="381"/>
      <c r="NIY1005" s="381"/>
      <c r="NIZ1005" s="381"/>
      <c r="NJA1005" s="381"/>
      <c r="NJB1005" s="381"/>
      <c r="NJC1005" s="381"/>
      <c r="NJD1005" s="381"/>
      <c r="NJE1005" s="381"/>
      <c r="NJF1005" s="381"/>
      <c r="NJG1005" s="381"/>
      <c r="NJH1005" s="381"/>
      <c r="NJI1005" s="381"/>
      <c r="NJJ1005" s="381"/>
      <c r="NJK1005" s="381"/>
      <c r="NJL1005" s="381"/>
      <c r="NJM1005" s="381"/>
      <c r="NJN1005" s="381"/>
      <c r="NJO1005" s="381"/>
      <c r="NJP1005" s="381"/>
      <c r="NJQ1005" s="381"/>
      <c r="NJR1005" s="381"/>
      <c r="NJS1005" s="381"/>
      <c r="NJT1005" s="381"/>
      <c r="NJU1005" s="381"/>
      <c r="NJV1005" s="381"/>
      <c r="NJW1005" s="381"/>
      <c r="NJX1005" s="381"/>
      <c r="NJY1005" s="381"/>
      <c r="NJZ1005" s="381"/>
      <c r="NKA1005" s="381"/>
      <c r="NKB1005" s="381"/>
      <c r="NKC1005" s="381"/>
      <c r="NKD1005" s="381"/>
      <c r="NKE1005" s="381"/>
      <c r="NKF1005" s="381"/>
      <c r="NKG1005" s="381"/>
      <c r="NKH1005" s="381"/>
      <c r="NKI1005" s="381"/>
      <c r="NKJ1005" s="381"/>
      <c r="NKK1005" s="381"/>
      <c r="NKL1005" s="381"/>
      <c r="NKM1005" s="381"/>
      <c r="NKN1005" s="381"/>
      <c r="NKO1005" s="381"/>
      <c r="NKP1005" s="381"/>
      <c r="NKQ1005" s="381"/>
      <c r="NKR1005" s="381"/>
      <c r="NKS1005" s="381"/>
      <c r="NKT1005" s="381"/>
      <c r="NKU1005" s="381"/>
      <c r="NKV1005" s="381"/>
      <c r="NKW1005" s="381"/>
      <c r="NKX1005" s="381"/>
      <c r="NKY1005" s="381"/>
      <c r="NKZ1005" s="381"/>
      <c r="NLA1005" s="381"/>
      <c r="NLB1005" s="381"/>
      <c r="NLC1005" s="381"/>
      <c r="NLD1005" s="381"/>
      <c r="NLE1005" s="381"/>
      <c r="NLF1005" s="381"/>
      <c r="NLG1005" s="381"/>
      <c r="NLH1005" s="381"/>
      <c r="NLI1005" s="381"/>
      <c r="NLJ1005" s="381"/>
      <c r="NLK1005" s="381"/>
      <c r="NLL1005" s="381"/>
      <c r="NLM1005" s="381"/>
      <c r="NLN1005" s="381"/>
      <c r="NLO1005" s="381"/>
      <c r="NLP1005" s="381"/>
      <c r="NLQ1005" s="381"/>
      <c r="NLR1005" s="381"/>
      <c r="NLS1005" s="381"/>
      <c r="NLT1005" s="381"/>
      <c r="NLU1005" s="381"/>
      <c r="NLV1005" s="381"/>
      <c r="NLW1005" s="381"/>
      <c r="NLX1005" s="381"/>
      <c r="NLY1005" s="381"/>
      <c r="NLZ1005" s="381"/>
      <c r="NMA1005" s="381"/>
      <c r="NMB1005" s="381"/>
      <c r="NMC1005" s="381"/>
      <c r="NMD1005" s="381"/>
      <c r="NME1005" s="381"/>
      <c r="NMF1005" s="381"/>
      <c r="NMG1005" s="381"/>
      <c r="NMH1005" s="381"/>
      <c r="NMI1005" s="381"/>
      <c r="NMJ1005" s="381"/>
      <c r="NMK1005" s="381"/>
      <c r="NML1005" s="381"/>
      <c r="NMM1005" s="381"/>
      <c r="NMN1005" s="381"/>
      <c r="NMO1005" s="381"/>
      <c r="NMP1005" s="381"/>
      <c r="NMQ1005" s="381"/>
      <c r="NMR1005" s="381"/>
      <c r="NMS1005" s="381"/>
      <c r="NMT1005" s="381"/>
      <c r="NMU1005" s="381"/>
      <c r="NMV1005" s="381"/>
      <c r="NMW1005" s="381"/>
      <c r="NMX1005" s="381"/>
      <c r="NMY1005" s="381"/>
      <c r="NMZ1005" s="381"/>
      <c r="NNA1005" s="381"/>
      <c r="NNB1005" s="381"/>
      <c r="NNC1005" s="381"/>
      <c r="NND1005" s="381"/>
      <c r="NNE1005" s="381"/>
      <c r="NNF1005" s="381"/>
      <c r="NNG1005" s="381"/>
      <c r="NNH1005" s="381"/>
      <c r="NNI1005" s="381"/>
      <c r="NNJ1005" s="381"/>
      <c r="NNK1005" s="381"/>
      <c r="NNL1005" s="381"/>
      <c r="NNM1005" s="381"/>
      <c r="NNN1005" s="381"/>
      <c r="NNO1005" s="381"/>
      <c r="NNP1005" s="381"/>
      <c r="NNQ1005" s="381"/>
      <c r="NNR1005" s="381"/>
      <c r="NNS1005" s="381"/>
      <c r="NNT1005" s="381"/>
      <c r="NNU1005" s="381"/>
      <c r="NNV1005" s="381"/>
      <c r="NNW1005" s="381"/>
      <c r="NNX1005" s="381"/>
      <c r="NNY1005" s="381"/>
      <c r="NNZ1005" s="381"/>
      <c r="NOA1005" s="381"/>
      <c r="NOB1005" s="381"/>
      <c r="NOC1005" s="381"/>
      <c r="NOD1005" s="381"/>
      <c r="NOE1005" s="381"/>
      <c r="NOF1005" s="381"/>
      <c r="NOG1005" s="381"/>
      <c r="NOH1005" s="381"/>
      <c r="NOI1005" s="381"/>
      <c r="NOJ1005" s="381"/>
      <c r="NOK1005" s="381"/>
      <c r="NOL1005" s="381"/>
      <c r="NOM1005" s="381"/>
      <c r="NON1005" s="381"/>
      <c r="NOO1005" s="381"/>
      <c r="NOP1005" s="381"/>
      <c r="NOQ1005" s="381"/>
      <c r="NOR1005" s="381"/>
      <c r="NOS1005" s="381"/>
      <c r="NOT1005" s="381"/>
      <c r="NOU1005" s="381"/>
      <c r="NOV1005" s="381"/>
      <c r="NOW1005" s="381"/>
      <c r="NOX1005" s="381"/>
      <c r="NOY1005" s="381"/>
      <c r="NOZ1005" s="381"/>
      <c r="NPA1005" s="381"/>
      <c r="NPB1005" s="381"/>
      <c r="NPC1005" s="381"/>
      <c r="NPD1005" s="381"/>
      <c r="NPE1005" s="381"/>
      <c r="NPF1005" s="381"/>
      <c r="NPG1005" s="381"/>
      <c r="NPH1005" s="381"/>
      <c r="NPI1005" s="381"/>
      <c r="NPJ1005" s="381"/>
      <c r="NPK1005" s="381"/>
      <c r="NPL1005" s="381"/>
      <c r="NPM1005" s="381"/>
      <c r="NPN1005" s="381"/>
      <c r="NPO1005" s="381"/>
      <c r="NPP1005" s="381"/>
      <c r="NPQ1005" s="381"/>
      <c r="NPR1005" s="381"/>
      <c r="NPS1005" s="381"/>
      <c r="NPT1005" s="381"/>
      <c r="NPU1005" s="381"/>
      <c r="NPV1005" s="381"/>
      <c r="NPW1005" s="381"/>
      <c r="NPX1005" s="381"/>
      <c r="NPY1005" s="381"/>
      <c r="NPZ1005" s="381"/>
      <c r="NQA1005" s="381"/>
      <c r="NQB1005" s="381"/>
      <c r="NQC1005" s="381"/>
      <c r="NQD1005" s="381"/>
      <c r="NQE1005" s="381"/>
      <c r="NQF1005" s="381"/>
      <c r="NQG1005" s="381"/>
      <c r="NQH1005" s="381"/>
      <c r="NQI1005" s="381"/>
      <c r="NQJ1005" s="381"/>
      <c r="NQK1005" s="381"/>
      <c r="NQL1005" s="381"/>
      <c r="NQM1005" s="381"/>
      <c r="NQN1005" s="381"/>
      <c r="NQO1005" s="381"/>
      <c r="NQP1005" s="381"/>
      <c r="NQQ1005" s="381"/>
      <c r="NQR1005" s="381"/>
      <c r="NQS1005" s="381"/>
      <c r="NQT1005" s="381"/>
      <c r="NQU1005" s="381"/>
      <c r="NQV1005" s="381"/>
      <c r="NQW1005" s="381"/>
      <c r="NQX1005" s="381"/>
      <c r="NQY1005" s="381"/>
      <c r="NQZ1005" s="381"/>
      <c r="NRA1005" s="381"/>
      <c r="NRB1005" s="381"/>
      <c r="NRC1005" s="381"/>
      <c r="NRD1005" s="381"/>
      <c r="NRE1005" s="381"/>
      <c r="NRF1005" s="381"/>
      <c r="NRG1005" s="381"/>
      <c r="NRH1005" s="381"/>
      <c r="NRI1005" s="381"/>
      <c r="NRJ1005" s="381"/>
      <c r="NRK1005" s="381"/>
      <c r="NRL1005" s="381"/>
      <c r="NRM1005" s="381"/>
      <c r="NRN1005" s="381"/>
      <c r="NRO1005" s="381"/>
      <c r="NRP1005" s="381"/>
      <c r="NRQ1005" s="381"/>
      <c r="NRR1005" s="381"/>
      <c r="NRS1005" s="381"/>
      <c r="NRT1005" s="381"/>
      <c r="NRU1005" s="381"/>
      <c r="NRV1005" s="381"/>
      <c r="NRW1005" s="381"/>
      <c r="NRX1005" s="381"/>
      <c r="NRY1005" s="381"/>
      <c r="NRZ1005" s="381"/>
      <c r="NSA1005" s="381"/>
      <c r="NSB1005" s="381"/>
      <c r="NSC1005" s="381"/>
      <c r="NSD1005" s="381"/>
      <c r="NSE1005" s="381"/>
      <c r="NSF1005" s="381"/>
      <c r="NSG1005" s="381"/>
      <c r="NSH1005" s="381"/>
      <c r="NSI1005" s="381"/>
      <c r="NSJ1005" s="381"/>
      <c r="NSK1005" s="381"/>
      <c r="NSL1005" s="381"/>
      <c r="NSM1005" s="381"/>
      <c r="NSN1005" s="381"/>
      <c r="NSO1005" s="381"/>
      <c r="NSP1005" s="381"/>
      <c r="NSQ1005" s="381"/>
      <c r="NSR1005" s="381"/>
      <c r="NSS1005" s="381"/>
      <c r="NST1005" s="381"/>
      <c r="NSU1005" s="381"/>
      <c r="NSV1005" s="381"/>
      <c r="NSW1005" s="381"/>
      <c r="NSX1005" s="381"/>
      <c r="NSY1005" s="381"/>
      <c r="NSZ1005" s="381"/>
      <c r="NTA1005" s="381"/>
      <c r="NTB1005" s="381"/>
      <c r="NTC1005" s="381"/>
      <c r="NTD1005" s="381"/>
      <c r="NTE1005" s="381"/>
      <c r="NTF1005" s="381"/>
      <c r="NTG1005" s="381"/>
      <c r="NTH1005" s="381"/>
      <c r="NTI1005" s="381"/>
      <c r="NTJ1005" s="381"/>
      <c r="NTK1005" s="381"/>
      <c r="NTL1005" s="381"/>
      <c r="NTM1005" s="381"/>
      <c r="NTN1005" s="381"/>
      <c r="NTO1005" s="381"/>
      <c r="NTP1005" s="381"/>
      <c r="NTQ1005" s="381"/>
      <c r="NTR1005" s="381"/>
      <c r="NTS1005" s="381"/>
      <c r="NTT1005" s="381"/>
      <c r="NTU1005" s="381"/>
      <c r="NTV1005" s="381"/>
      <c r="NTW1005" s="381"/>
      <c r="NTX1005" s="381"/>
      <c r="NTY1005" s="381"/>
      <c r="NTZ1005" s="381"/>
      <c r="NUA1005" s="381"/>
      <c r="NUB1005" s="381"/>
      <c r="NUC1005" s="381"/>
      <c r="NUD1005" s="381"/>
      <c r="NUE1005" s="381"/>
      <c r="NUF1005" s="381"/>
      <c r="NUG1005" s="381"/>
      <c r="NUH1005" s="381"/>
      <c r="NUI1005" s="381"/>
      <c r="NUJ1005" s="381"/>
      <c r="NUK1005" s="381"/>
      <c r="NUL1005" s="381"/>
      <c r="NUM1005" s="381"/>
      <c r="NUN1005" s="381"/>
      <c r="NUO1005" s="381"/>
      <c r="NUP1005" s="381"/>
      <c r="NUQ1005" s="381"/>
      <c r="NUR1005" s="381"/>
      <c r="NUS1005" s="381"/>
      <c r="NUT1005" s="381"/>
      <c r="NUU1005" s="381"/>
      <c r="NUV1005" s="381"/>
      <c r="NUW1005" s="381"/>
      <c r="NUX1005" s="381"/>
      <c r="NUY1005" s="381"/>
      <c r="NUZ1005" s="381"/>
      <c r="NVA1005" s="381"/>
      <c r="NVB1005" s="381"/>
      <c r="NVC1005" s="381"/>
      <c r="NVD1005" s="381"/>
      <c r="NVE1005" s="381"/>
      <c r="NVF1005" s="381"/>
      <c r="NVG1005" s="381"/>
      <c r="NVH1005" s="381"/>
      <c r="NVI1005" s="381"/>
      <c r="NVJ1005" s="381"/>
      <c r="NVK1005" s="381"/>
      <c r="NVL1005" s="381"/>
      <c r="NVM1005" s="381"/>
      <c r="NVN1005" s="381"/>
      <c r="NVO1005" s="381"/>
      <c r="NVP1005" s="381"/>
      <c r="NVQ1005" s="381"/>
      <c r="NVR1005" s="381"/>
      <c r="NVS1005" s="381"/>
      <c r="NVT1005" s="381"/>
      <c r="NVU1005" s="381"/>
      <c r="NVV1005" s="381"/>
      <c r="NVW1005" s="381"/>
      <c r="NVX1005" s="381"/>
      <c r="NVY1005" s="381"/>
      <c r="NVZ1005" s="381"/>
      <c r="NWA1005" s="381"/>
      <c r="NWB1005" s="381"/>
      <c r="NWC1005" s="381"/>
      <c r="NWD1005" s="381"/>
      <c r="NWE1005" s="381"/>
      <c r="NWF1005" s="381"/>
      <c r="NWG1005" s="381"/>
      <c r="NWH1005" s="381"/>
      <c r="NWI1005" s="381"/>
      <c r="NWJ1005" s="381"/>
      <c r="NWK1005" s="381"/>
      <c r="NWL1005" s="381"/>
      <c r="NWM1005" s="381"/>
      <c r="NWN1005" s="381"/>
      <c r="NWO1005" s="381"/>
      <c r="NWP1005" s="381"/>
      <c r="NWQ1005" s="381"/>
      <c r="NWR1005" s="381"/>
      <c r="NWS1005" s="381"/>
      <c r="NWT1005" s="381"/>
      <c r="NWU1005" s="381"/>
      <c r="NWV1005" s="381"/>
      <c r="NWW1005" s="381"/>
      <c r="NWX1005" s="381"/>
      <c r="NWY1005" s="381"/>
      <c r="NWZ1005" s="381"/>
      <c r="NXA1005" s="381"/>
      <c r="NXB1005" s="381"/>
      <c r="NXC1005" s="381"/>
      <c r="NXD1005" s="381"/>
      <c r="NXE1005" s="381"/>
      <c r="NXF1005" s="381"/>
      <c r="NXG1005" s="381"/>
      <c r="NXH1005" s="381"/>
      <c r="NXI1005" s="381"/>
      <c r="NXJ1005" s="381"/>
      <c r="NXK1005" s="381"/>
      <c r="NXL1005" s="381"/>
      <c r="NXM1005" s="381"/>
      <c r="NXN1005" s="381"/>
      <c r="NXO1005" s="381"/>
      <c r="NXP1005" s="381"/>
      <c r="NXQ1005" s="381"/>
      <c r="NXR1005" s="381"/>
      <c r="NXS1005" s="381"/>
      <c r="NXT1005" s="381"/>
      <c r="NXU1005" s="381"/>
      <c r="NXV1005" s="381"/>
      <c r="NXW1005" s="381"/>
      <c r="NXX1005" s="381"/>
      <c r="NXY1005" s="381"/>
      <c r="NXZ1005" s="381"/>
      <c r="NYA1005" s="381"/>
      <c r="NYB1005" s="381"/>
      <c r="NYC1005" s="381"/>
      <c r="NYD1005" s="381"/>
      <c r="NYE1005" s="381"/>
      <c r="NYF1005" s="381"/>
      <c r="NYG1005" s="381"/>
      <c r="NYH1005" s="381"/>
      <c r="NYI1005" s="381"/>
      <c r="NYJ1005" s="381"/>
      <c r="NYK1005" s="381"/>
      <c r="NYL1005" s="381"/>
      <c r="NYM1005" s="381"/>
      <c r="NYN1005" s="381"/>
      <c r="NYO1005" s="381"/>
      <c r="NYP1005" s="381"/>
      <c r="NYQ1005" s="381"/>
      <c r="NYR1005" s="381"/>
      <c r="NYS1005" s="381"/>
      <c r="NYT1005" s="381"/>
      <c r="NYU1005" s="381"/>
      <c r="NYV1005" s="381"/>
      <c r="NYW1005" s="381"/>
      <c r="NYX1005" s="381"/>
      <c r="NYY1005" s="381"/>
      <c r="NYZ1005" s="381"/>
      <c r="NZA1005" s="381"/>
      <c r="NZB1005" s="381"/>
      <c r="NZC1005" s="381"/>
      <c r="NZD1005" s="381"/>
      <c r="NZE1005" s="381"/>
      <c r="NZF1005" s="381"/>
      <c r="NZG1005" s="381"/>
      <c r="NZH1005" s="381"/>
      <c r="NZI1005" s="381"/>
      <c r="NZJ1005" s="381"/>
      <c r="NZK1005" s="381"/>
      <c r="NZL1005" s="381"/>
      <c r="NZM1005" s="381"/>
      <c r="NZN1005" s="381"/>
      <c r="NZO1005" s="381"/>
      <c r="NZP1005" s="381"/>
      <c r="NZQ1005" s="381"/>
      <c r="NZR1005" s="381"/>
      <c r="NZS1005" s="381"/>
      <c r="NZT1005" s="381"/>
      <c r="NZU1005" s="381"/>
      <c r="NZV1005" s="381"/>
      <c r="NZW1005" s="381"/>
      <c r="NZX1005" s="381"/>
      <c r="NZY1005" s="381"/>
      <c r="NZZ1005" s="381"/>
      <c r="OAA1005" s="381"/>
      <c r="OAB1005" s="381"/>
      <c r="OAC1005" s="381"/>
      <c r="OAD1005" s="381"/>
      <c r="OAE1005" s="381"/>
      <c r="OAF1005" s="381"/>
      <c r="OAG1005" s="381"/>
      <c r="OAH1005" s="381"/>
      <c r="OAI1005" s="381"/>
      <c r="OAJ1005" s="381"/>
      <c r="OAK1005" s="381"/>
      <c r="OAL1005" s="381"/>
      <c r="OAM1005" s="381"/>
      <c r="OAN1005" s="381"/>
      <c r="OAO1005" s="381"/>
      <c r="OAP1005" s="381"/>
      <c r="OAQ1005" s="381"/>
      <c r="OAR1005" s="381"/>
      <c r="OAS1005" s="381"/>
      <c r="OAT1005" s="381"/>
      <c r="OAU1005" s="381"/>
      <c r="OAV1005" s="381"/>
      <c r="OAW1005" s="381"/>
      <c r="OAX1005" s="381"/>
      <c r="OAY1005" s="381"/>
      <c r="OAZ1005" s="381"/>
      <c r="OBA1005" s="381"/>
      <c r="OBB1005" s="381"/>
      <c r="OBC1005" s="381"/>
      <c r="OBD1005" s="381"/>
      <c r="OBE1005" s="381"/>
      <c r="OBF1005" s="381"/>
      <c r="OBG1005" s="381"/>
      <c r="OBH1005" s="381"/>
      <c r="OBI1005" s="381"/>
      <c r="OBJ1005" s="381"/>
      <c r="OBK1005" s="381"/>
      <c r="OBL1005" s="381"/>
      <c r="OBM1005" s="381"/>
      <c r="OBN1005" s="381"/>
      <c r="OBO1005" s="381"/>
      <c r="OBP1005" s="381"/>
      <c r="OBQ1005" s="381"/>
      <c r="OBR1005" s="381"/>
      <c r="OBS1005" s="381"/>
      <c r="OBT1005" s="381"/>
      <c r="OBU1005" s="381"/>
      <c r="OBV1005" s="381"/>
      <c r="OBW1005" s="381"/>
      <c r="OBX1005" s="381"/>
      <c r="OBY1005" s="381"/>
      <c r="OBZ1005" s="381"/>
      <c r="OCA1005" s="381"/>
      <c r="OCB1005" s="381"/>
      <c r="OCC1005" s="381"/>
      <c r="OCD1005" s="381"/>
      <c r="OCE1005" s="381"/>
      <c r="OCF1005" s="381"/>
      <c r="OCG1005" s="381"/>
      <c r="OCH1005" s="381"/>
      <c r="OCI1005" s="381"/>
      <c r="OCJ1005" s="381"/>
      <c r="OCK1005" s="381"/>
      <c r="OCL1005" s="381"/>
      <c r="OCM1005" s="381"/>
      <c r="OCN1005" s="381"/>
      <c r="OCO1005" s="381"/>
      <c r="OCP1005" s="381"/>
      <c r="OCQ1005" s="381"/>
      <c r="OCR1005" s="381"/>
      <c r="OCS1005" s="381"/>
      <c r="OCT1005" s="381"/>
      <c r="OCU1005" s="381"/>
      <c r="OCV1005" s="381"/>
      <c r="OCW1005" s="381"/>
      <c r="OCX1005" s="381"/>
      <c r="OCY1005" s="381"/>
      <c r="OCZ1005" s="381"/>
      <c r="ODA1005" s="381"/>
      <c r="ODB1005" s="381"/>
      <c r="ODC1005" s="381"/>
      <c r="ODD1005" s="381"/>
      <c r="ODE1005" s="381"/>
      <c r="ODF1005" s="381"/>
      <c r="ODG1005" s="381"/>
      <c r="ODH1005" s="381"/>
      <c r="ODI1005" s="381"/>
      <c r="ODJ1005" s="381"/>
      <c r="ODK1005" s="381"/>
      <c r="ODL1005" s="381"/>
      <c r="ODM1005" s="381"/>
      <c r="ODN1005" s="381"/>
      <c r="ODO1005" s="381"/>
      <c r="ODP1005" s="381"/>
      <c r="ODQ1005" s="381"/>
      <c r="ODR1005" s="381"/>
      <c r="ODS1005" s="381"/>
      <c r="ODT1005" s="381"/>
      <c r="ODU1005" s="381"/>
      <c r="ODV1005" s="381"/>
      <c r="ODW1005" s="381"/>
      <c r="ODX1005" s="381"/>
      <c r="ODY1005" s="381"/>
      <c r="ODZ1005" s="381"/>
      <c r="OEA1005" s="381"/>
      <c r="OEB1005" s="381"/>
      <c r="OEC1005" s="381"/>
      <c r="OED1005" s="381"/>
      <c r="OEE1005" s="381"/>
      <c r="OEF1005" s="381"/>
      <c r="OEG1005" s="381"/>
      <c r="OEH1005" s="381"/>
      <c r="OEI1005" s="381"/>
      <c r="OEJ1005" s="381"/>
      <c r="OEK1005" s="381"/>
      <c r="OEL1005" s="381"/>
      <c r="OEM1005" s="381"/>
      <c r="OEN1005" s="381"/>
      <c r="OEO1005" s="381"/>
      <c r="OEP1005" s="381"/>
      <c r="OEQ1005" s="381"/>
      <c r="OER1005" s="381"/>
      <c r="OES1005" s="381"/>
      <c r="OET1005" s="381"/>
      <c r="OEU1005" s="381"/>
      <c r="OEV1005" s="381"/>
      <c r="OEW1005" s="381"/>
      <c r="OEX1005" s="381"/>
      <c r="OEY1005" s="381"/>
      <c r="OEZ1005" s="381"/>
      <c r="OFA1005" s="381"/>
      <c r="OFB1005" s="381"/>
      <c r="OFC1005" s="381"/>
      <c r="OFD1005" s="381"/>
      <c r="OFE1005" s="381"/>
      <c r="OFF1005" s="381"/>
      <c r="OFG1005" s="381"/>
      <c r="OFH1005" s="381"/>
      <c r="OFI1005" s="381"/>
      <c r="OFJ1005" s="381"/>
      <c r="OFK1005" s="381"/>
      <c r="OFL1005" s="381"/>
      <c r="OFM1005" s="381"/>
      <c r="OFN1005" s="381"/>
      <c r="OFO1005" s="381"/>
      <c r="OFP1005" s="381"/>
      <c r="OFQ1005" s="381"/>
      <c r="OFR1005" s="381"/>
      <c r="OFS1005" s="381"/>
      <c r="OFT1005" s="381"/>
      <c r="OFU1005" s="381"/>
      <c r="OFV1005" s="381"/>
      <c r="OFW1005" s="381"/>
      <c r="OFX1005" s="381"/>
      <c r="OFY1005" s="381"/>
      <c r="OFZ1005" s="381"/>
      <c r="OGA1005" s="381"/>
      <c r="OGB1005" s="381"/>
      <c r="OGC1005" s="381"/>
      <c r="OGD1005" s="381"/>
      <c r="OGE1005" s="381"/>
      <c r="OGF1005" s="381"/>
      <c r="OGG1005" s="381"/>
      <c r="OGH1005" s="381"/>
      <c r="OGI1005" s="381"/>
      <c r="OGJ1005" s="381"/>
      <c r="OGK1005" s="381"/>
      <c r="OGL1005" s="381"/>
      <c r="OGM1005" s="381"/>
      <c r="OGN1005" s="381"/>
      <c r="OGO1005" s="381"/>
      <c r="OGP1005" s="381"/>
      <c r="OGQ1005" s="381"/>
      <c r="OGR1005" s="381"/>
      <c r="OGS1005" s="381"/>
      <c r="OGT1005" s="381"/>
      <c r="OGU1005" s="381"/>
      <c r="OGV1005" s="381"/>
      <c r="OGW1005" s="381"/>
      <c r="OGX1005" s="381"/>
      <c r="OGY1005" s="381"/>
      <c r="OGZ1005" s="381"/>
      <c r="OHA1005" s="381"/>
      <c r="OHB1005" s="381"/>
      <c r="OHC1005" s="381"/>
      <c r="OHD1005" s="381"/>
      <c r="OHE1005" s="381"/>
      <c r="OHF1005" s="381"/>
      <c r="OHG1005" s="381"/>
      <c r="OHH1005" s="381"/>
      <c r="OHI1005" s="381"/>
      <c r="OHJ1005" s="381"/>
      <c r="OHK1005" s="381"/>
      <c r="OHL1005" s="381"/>
      <c r="OHM1005" s="381"/>
      <c r="OHN1005" s="381"/>
      <c r="OHO1005" s="381"/>
      <c r="OHP1005" s="381"/>
      <c r="OHQ1005" s="381"/>
      <c r="OHR1005" s="381"/>
      <c r="OHS1005" s="381"/>
      <c r="OHT1005" s="381"/>
      <c r="OHU1005" s="381"/>
      <c r="OHV1005" s="381"/>
      <c r="OHW1005" s="381"/>
      <c r="OHX1005" s="381"/>
      <c r="OHY1005" s="381"/>
      <c r="OHZ1005" s="381"/>
      <c r="OIA1005" s="381"/>
      <c r="OIB1005" s="381"/>
      <c r="OIC1005" s="381"/>
      <c r="OID1005" s="381"/>
      <c r="OIE1005" s="381"/>
      <c r="OIF1005" s="381"/>
      <c r="OIG1005" s="381"/>
      <c r="OIH1005" s="381"/>
      <c r="OII1005" s="381"/>
      <c r="OIJ1005" s="381"/>
      <c r="OIK1005" s="381"/>
      <c r="OIL1005" s="381"/>
      <c r="OIM1005" s="381"/>
      <c r="OIN1005" s="381"/>
      <c r="OIO1005" s="381"/>
      <c r="OIP1005" s="381"/>
      <c r="OIQ1005" s="381"/>
      <c r="OIR1005" s="381"/>
      <c r="OIS1005" s="381"/>
      <c r="OIT1005" s="381"/>
      <c r="OIU1005" s="381"/>
      <c r="OIV1005" s="381"/>
      <c r="OIW1005" s="381"/>
      <c r="OIX1005" s="381"/>
      <c r="OIY1005" s="381"/>
      <c r="OIZ1005" s="381"/>
      <c r="OJA1005" s="381"/>
      <c r="OJB1005" s="381"/>
      <c r="OJC1005" s="381"/>
      <c r="OJD1005" s="381"/>
      <c r="OJE1005" s="381"/>
      <c r="OJF1005" s="381"/>
      <c r="OJG1005" s="381"/>
      <c r="OJH1005" s="381"/>
      <c r="OJI1005" s="381"/>
      <c r="OJJ1005" s="381"/>
      <c r="OJK1005" s="381"/>
      <c r="OJL1005" s="381"/>
      <c r="OJM1005" s="381"/>
      <c r="OJN1005" s="381"/>
      <c r="OJO1005" s="381"/>
      <c r="OJP1005" s="381"/>
      <c r="OJQ1005" s="381"/>
      <c r="OJR1005" s="381"/>
      <c r="OJS1005" s="381"/>
      <c r="OJT1005" s="381"/>
      <c r="OJU1005" s="381"/>
      <c r="OJV1005" s="381"/>
      <c r="OJW1005" s="381"/>
      <c r="OJX1005" s="381"/>
      <c r="OJY1005" s="381"/>
      <c r="OJZ1005" s="381"/>
      <c r="OKA1005" s="381"/>
      <c r="OKB1005" s="381"/>
      <c r="OKC1005" s="381"/>
      <c r="OKD1005" s="381"/>
      <c r="OKE1005" s="381"/>
      <c r="OKF1005" s="381"/>
      <c r="OKG1005" s="381"/>
      <c r="OKH1005" s="381"/>
      <c r="OKI1005" s="381"/>
      <c r="OKJ1005" s="381"/>
      <c r="OKK1005" s="381"/>
      <c r="OKL1005" s="381"/>
      <c r="OKM1005" s="381"/>
      <c r="OKN1005" s="381"/>
      <c r="OKO1005" s="381"/>
      <c r="OKP1005" s="381"/>
      <c r="OKQ1005" s="381"/>
      <c r="OKR1005" s="381"/>
      <c r="OKS1005" s="381"/>
      <c r="OKT1005" s="381"/>
      <c r="OKU1005" s="381"/>
      <c r="OKV1005" s="381"/>
      <c r="OKW1005" s="381"/>
      <c r="OKX1005" s="381"/>
      <c r="OKY1005" s="381"/>
      <c r="OKZ1005" s="381"/>
      <c r="OLA1005" s="381"/>
      <c r="OLB1005" s="381"/>
      <c r="OLC1005" s="381"/>
      <c r="OLD1005" s="381"/>
      <c r="OLE1005" s="381"/>
      <c r="OLF1005" s="381"/>
      <c r="OLG1005" s="381"/>
      <c r="OLH1005" s="381"/>
      <c r="OLI1005" s="381"/>
      <c r="OLJ1005" s="381"/>
      <c r="OLK1005" s="381"/>
      <c r="OLL1005" s="381"/>
      <c r="OLM1005" s="381"/>
      <c r="OLN1005" s="381"/>
      <c r="OLO1005" s="381"/>
      <c r="OLP1005" s="381"/>
      <c r="OLQ1005" s="381"/>
      <c r="OLR1005" s="381"/>
      <c r="OLS1005" s="381"/>
      <c r="OLT1005" s="381"/>
      <c r="OLU1005" s="381"/>
      <c r="OLV1005" s="381"/>
      <c r="OLW1005" s="381"/>
      <c r="OLX1005" s="381"/>
      <c r="OLY1005" s="381"/>
      <c r="OLZ1005" s="381"/>
      <c r="OMA1005" s="381"/>
      <c r="OMB1005" s="381"/>
      <c r="OMC1005" s="381"/>
      <c r="OMD1005" s="381"/>
      <c r="OME1005" s="381"/>
      <c r="OMF1005" s="381"/>
      <c r="OMG1005" s="381"/>
      <c r="OMH1005" s="381"/>
      <c r="OMI1005" s="381"/>
      <c r="OMJ1005" s="381"/>
      <c r="OMK1005" s="381"/>
      <c r="OML1005" s="381"/>
      <c r="OMM1005" s="381"/>
      <c r="OMN1005" s="381"/>
      <c r="OMO1005" s="381"/>
      <c r="OMP1005" s="381"/>
      <c r="OMQ1005" s="381"/>
      <c r="OMR1005" s="381"/>
      <c r="OMS1005" s="381"/>
      <c r="OMT1005" s="381"/>
      <c r="OMU1005" s="381"/>
      <c r="OMV1005" s="381"/>
      <c r="OMW1005" s="381"/>
      <c r="OMX1005" s="381"/>
      <c r="OMY1005" s="381"/>
      <c r="OMZ1005" s="381"/>
      <c r="ONA1005" s="381"/>
      <c r="ONB1005" s="381"/>
      <c r="ONC1005" s="381"/>
      <c r="OND1005" s="381"/>
      <c r="ONE1005" s="381"/>
      <c r="ONF1005" s="381"/>
      <c r="ONG1005" s="381"/>
      <c r="ONH1005" s="381"/>
      <c r="ONI1005" s="381"/>
      <c r="ONJ1005" s="381"/>
      <c r="ONK1005" s="381"/>
      <c r="ONL1005" s="381"/>
      <c r="ONM1005" s="381"/>
      <c r="ONN1005" s="381"/>
      <c r="ONO1005" s="381"/>
      <c r="ONP1005" s="381"/>
      <c r="ONQ1005" s="381"/>
      <c r="ONR1005" s="381"/>
      <c r="ONS1005" s="381"/>
      <c r="ONT1005" s="381"/>
      <c r="ONU1005" s="381"/>
      <c r="ONV1005" s="381"/>
      <c r="ONW1005" s="381"/>
      <c r="ONX1005" s="381"/>
      <c r="ONY1005" s="381"/>
      <c r="ONZ1005" s="381"/>
      <c r="OOA1005" s="381"/>
      <c r="OOB1005" s="381"/>
      <c r="OOC1005" s="381"/>
      <c r="OOD1005" s="381"/>
      <c r="OOE1005" s="381"/>
      <c r="OOF1005" s="381"/>
      <c r="OOG1005" s="381"/>
      <c r="OOH1005" s="381"/>
      <c r="OOI1005" s="381"/>
      <c r="OOJ1005" s="381"/>
      <c r="OOK1005" s="381"/>
      <c r="OOL1005" s="381"/>
      <c r="OOM1005" s="381"/>
      <c r="OON1005" s="381"/>
      <c r="OOO1005" s="381"/>
      <c r="OOP1005" s="381"/>
      <c r="OOQ1005" s="381"/>
      <c r="OOR1005" s="381"/>
      <c r="OOS1005" s="381"/>
      <c r="OOT1005" s="381"/>
      <c r="OOU1005" s="381"/>
      <c r="OOV1005" s="381"/>
      <c r="OOW1005" s="381"/>
      <c r="OOX1005" s="381"/>
      <c r="OOY1005" s="381"/>
      <c r="OOZ1005" s="381"/>
      <c r="OPA1005" s="381"/>
      <c r="OPB1005" s="381"/>
      <c r="OPC1005" s="381"/>
      <c r="OPD1005" s="381"/>
      <c r="OPE1005" s="381"/>
      <c r="OPF1005" s="381"/>
      <c r="OPG1005" s="381"/>
      <c r="OPH1005" s="381"/>
      <c r="OPI1005" s="381"/>
      <c r="OPJ1005" s="381"/>
      <c r="OPK1005" s="381"/>
      <c r="OPL1005" s="381"/>
      <c r="OPM1005" s="381"/>
      <c r="OPN1005" s="381"/>
      <c r="OPO1005" s="381"/>
      <c r="OPP1005" s="381"/>
      <c r="OPQ1005" s="381"/>
      <c r="OPR1005" s="381"/>
      <c r="OPS1005" s="381"/>
      <c r="OPT1005" s="381"/>
      <c r="OPU1005" s="381"/>
      <c r="OPV1005" s="381"/>
      <c r="OPW1005" s="381"/>
      <c r="OPX1005" s="381"/>
      <c r="OPY1005" s="381"/>
      <c r="OPZ1005" s="381"/>
      <c r="OQA1005" s="381"/>
      <c r="OQB1005" s="381"/>
      <c r="OQC1005" s="381"/>
      <c r="OQD1005" s="381"/>
      <c r="OQE1005" s="381"/>
      <c r="OQF1005" s="381"/>
      <c r="OQG1005" s="381"/>
      <c r="OQH1005" s="381"/>
      <c r="OQI1005" s="381"/>
      <c r="OQJ1005" s="381"/>
      <c r="OQK1005" s="381"/>
      <c r="OQL1005" s="381"/>
      <c r="OQM1005" s="381"/>
      <c r="OQN1005" s="381"/>
      <c r="OQO1005" s="381"/>
      <c r="OQP1005" s="381"/>
      <c r="OQQ1005" s="381"/>
      <c r="OQR1005" s="381"/>
      <c r="OQS1005" s="381"/>
      <c r="OQT1005" s="381"/>
      <c r="OQU1005" s="381"/>
      <c r="OQV1005" s="381"/>
      <c r="OQW1005" s="381"/>
      <c r="OQX1005" s="381"/>
      <c r="OQY1005" s="381"/>
      <c r="OQZ1005" s="381"/>
      <c r="ORA1005" s="381"/>
      <c r="ORB1005" s="381"/>
      <c r="ORC1005" s="381"/>
      <c r="ORD1005" s="381"/>
      <c r="ORE1005" s="381"/>
      <c r="ORF1005" s="381"/>
      <c r="ORG1005" s="381"/>
      <c r="ORH1005" s="381"/>
      <c r="ORI1005" s="381"/>
      <c r="ORJ1005" s="381"/>
      <c r="ORK1005" s="381"/>
      <c r="ORL1005" s="381"/>
      <c r="ORM1005" s="381"/>
      <c r="ORN1005" s="381"/>
      <c r="ORO1005" s="381"/>
      <c r="ORP1005" s="381"/>
      <c r="ORQ1005" s="381"/>
      <c r="ORR1005" s="381"/>
      <c r="ORS1005" s="381"/>
      <c r="ORT1005" s="381"/>
      <c r="ORU1005" s="381"/>
      <c r="ORV1005" s="381"/>
      <c r="ORW1005" s="381"/>
      <c r="ORX1005" s="381"/>
      <c r="ORY1005" s="381"/>
      <c r="ORZ1005" s="381"/>
      <c r="OSA1005" s="381"/>
      <c r="OSB1005" s="381"/>
      <c r="OSC1005" s="381"/>
      <c r="OSD1005" s="381"/>
      <c r="OSE1005" s="381"/>
      <c r="OSF1005" s="381"/>
      <c r="OSG1005" s="381"/>
      <c r="OSH1005" s="381"/>
      <c r="OSI1005" s="381"/>
      <c r="OSJ1005" s="381"/>
      <c r="OSK1005" s="381"/>
      <c r="OSL1005" s="381"/>
      <c r="OSM1005" s="381"/>
      <c r="OSN1005" s="381"/>
      <c r="OSO1005" s="381"/>
      <c r="OSP1005" s="381"/>
      <c r="OSQ1005" s="381"/>
      <c r="OSR1005" s="381"/>
      <c r="OSS1005" s="381"/>
      <c r="OST1005" s="381"/>
      <c r="OSU1005" s="381"/>
      <c r="OSV1005" s="381"/>
      <c r="OSW1005" s="381"/>
      <c r="OSX1005" s="381"/>
      <c r="OSY1005" s="381"/>
      <c r="OSZ1005" s="381"/>
      <c r="OTA1005" s="381"/>
      <c r="OTB1005" s="381"/>
      <c r="OTC1005" s="381"/>
      <c r="OTD1005" s="381"/>
      <c r="OTE1005" s="381"/>
      <c r="OTF1005" s="381"/>
      <c r="OTG1005" s="381"/>
      <c r="OTH1005" s="381"/>
      <c r="OTI1005" s="381"/>
      <c r="OTJ1005" s="381"/>
      <c r="OTK1005" s="381"/>
      <c r="OTL1005" s="381"/>
      <c r="OTM1005" s="381"/>
      <c r="OTN1005" s="381"/>
      <c r="OTO1005" s="381"/>
      <c r="OTP1005" s="381"/>
      <c r="OTQ1005" s="381"/>
      <c r="OTR1005" s="381"/>
      <c r="OTS1005" s="381"/>
      <c r="OTT1005" s="381"/>
      <c r="OTU1005" s="381"/>
      <c r="OTV1005" s="381"/>
      <c r="OTW1005" s="381"/>
      <c r="OTX1005" s="381"/>
      <c r="OTY1005" s="381"/>
      <c r="OTZ1005" s="381"/>
      <c r="OUA1005" s="381"/>
      <c r="OUB1005" s="381"/>
      <c r="OUC1005" s="381"/>
      <c r="OUD1005" s="381"/>
      <c r="OUE1005" s="381"/>
      <c r="OUF1005" s="381"/>
      <c r="OUG1005" s="381"/>
      <c r="OUH1005" s="381"/>
      <c r="OUI1005" s="381"/>
      <c r="OUJ1005" s="381"/>
      <c r="OUK1005" s="381"/>
      <c r="OUL1005" s="381"/>
      <c r="OUM1005" s="381"/>
      <c r="OUN1005" s="381"/>
      <c r="OUO1005" s="381"/>
      <c r="OUP1005" s="381"/>
      <c r="OUQ1005" s="381"/>
      <c r="OUR1005" s="381"/>
      <c r="OUS1005" s="381"/>
      <c r="OUT1005" s="381"/>
      <c r="OUU1005" s="381"/>
      <c r="OUV1005" s="381"/>
      <c r="OUW1005" s="381"/>
      <c r="OUX1005" s="381"/>
      <c r="OUY1005" s="381"/>
      <c r="OUZ1005" s="381"/>
      <c r="OVA1005" s="381"/>
      <c r="OVB1005" s="381"/>
      <c r="OVC1005" s="381"/>
      <c r="OVD1005" s="381"/>
      <c r="OVE1005" s="381"/>
      <c r="OVF1005" s="381"/>
      <c r="OVG1005" s="381"/>
      <c r="OVH1005" s="381"/>
      <c r="OVI1005" s="381"/>
      <c r="OVJ1005" s="381"/>
      <c r="OVK1005" s="381"/>
      <c r="OVL1005" s="381"/>
      <c r="OVM1005" s="381"/>
      <c r="OVN1005" s="381"/>
      <c r="OVO1005" s="381"/>
      <c r="OVP1005" s="381"/>
      <c r="OVQ1005" s="381"/>
      <c r="OVR1005" s="381"/>
      <c r="OVS1005" s="381"/>
      <c r="OVT1005" s="381"/>
      <c r="OVU1005" s="381"/>
      <c r="OVV1005" s="381"/>
      <c r="OVW1005" s="381"/>
      <c r="OVX1005" s="381"/>
      <c r="OVY1005" s="381"/>
      <c r="OVZ1005" s="381"/>
      <c r="OWA1005" s="381"/>
      <c r="OWB1005" s="381"/>
      <c r="OWC1005" s="381"/>
      <c r="OWD1005" s="381"/>
      <c r="OWE1005" s="381"/>
      <c r="OWF1005" s="381"/>
      <c r="OWG1005" s="381"/>
      <c r="OWH1005" s="381"/>
      <c r="OWI1005" s="381"/>
      <c r="OWJ1005" s="381"/>
      <c r="OWK1005" s="381"/>
      <c r="OWL1005" s="381"/>
      <c r="OWM1005" s="381"/>
      <c r="OWN1005" s="381"/>
      <c r="OWO1005" s="381"/>
      <c r="OWP1005" s="381"/>
      <c r="OWQ1005" s="381"/>
      <c r="OWR1005" s="381"/>
      <c r="OWS1005" s="381"/>
      <c r="OWT1005" s="381"/>
      <c r="OWU1005" s="381"/>
      <c r="OWV1005" s="381"/>
      <c r="OWW1005" s="381"/>
      <c r="OWX1005" s="381"/>
      <c r="OWY1005" s="381"/>
      <c r="OWZ1005" s="381"/>
      <c r="OXA1005" s="381"/>
      <c r="OXB1005" s="381"/>
      <c r="OXC1005" s="381"/>
      <c r="OXD1005" s="381"/>
      <c r="OXE1005" s="381"/>
      <c r="OXF1005" s="381"/>
      <c r="OXG1005" s="381"/>
      <c r="OXH1005" s="381"/>
      <c r="OXI1005" s="381"/>
      <c r="OXJ1005" s="381"/>
      <c r="OXK1005" s="381"/>
      <c r="OXL1005" s="381"/>
      <c r="OXM1005" s="381"/>
      <c r="OXN1005" s="381"/>
      <c r="OXO1005" s="381"/>
      <c r="OXP1005" s="381"/>
      <c r="OXQ1005" s="381"/>
      <c r="OXR1005" s="381"/>
      <c r="OXS1005" s="381"/>
      <c r="OXT1005" s="381"/>
      <c r="OXU1005" s="381"/>
      <c r="OXV1005" s="381"/>
      <c r="OXW1005" s="381"/>
      <c r="OXX1005" s="381"/>
      <c r="OXY1005" s="381"/>
      <c r="OXZ1005" s="381"/>
      <c r="OYA1005" s="381"/>
      <c r="OYB1005" s="381"/>
      <c r="OYC1005" s="381"/>
      <c r="OYD1005" s="381"/>
      <c r="OYE1005" s="381"/>
      <c r="OYF1005" s="381"/>
      <c r="OYG1005" s="381"/>
      <c r="OYH1005" s="381"/>
      <c r="OYI1005" s="381"/>
      <c r="OYJ1005" s="381"/>
      <c r="OYK1005" s="381"/>
      <c r="OYL1005" s="381"/>
      <c r="OYM1005" s="381"/>
      <c r="OYN1005" s="381"/>
      <c r="OYO1005" s="381"/>
      <c r="OYP1005" s="381"/>
      <c r="OYQ1005" s="381"/>
      <c r="OYR1005" s="381"/>
      <c r="OYS1005" s="381"/>
      <c r="OYT1005" s="381"/>
      <c r="OYU1005" s="381"/>
      <c r="OYV1005" s="381"/>
      <c r="OYW1005" s="381"/>
      <c r="OYX1005" s="381"/>
      <c r="OYY1005" s="381"/>
      <c r="OYZ1005" s="381"/>
      <c r="OZA1005" s="381"/>
      <c r="OZB1005" s="381"/>
      <c r="OZC1005" s="381"/>
      <c r="OZD1005" s="381"/>
      <c r="OZE1005" s="381"/>
      <c r="OZF1005" s="381"/>
      <c r="OZG1005" s="381"/>
      <c r="OZH1005" s="381"/>
      <c r="OZI1005" s="381"/>
      <c r="OZJ1005" s="381"/>
      <c r="OZK1005" s="381"/>
      <c r="OZL1005" s="381"/>
      <c r="OZM1005" s="381"/>
      <c r="OZN1005" s="381"/>
      <c r="OZO1005" s="381"/>
      <c r="OZP1005" s="381"/>
      <c r="OZQ1005" s="381"/>
      <c r="OZR1005" s="381"/>
      <c r="OZS1005" s="381"/>
      <c r="OZT1005" s="381"/>
      <c r="OZU1005" s="381"/>
      <c r="OZV1005" s="381"/>
      <c r="OZW1005" s="381"/>
      <c r="OZX1005" s="381"/>
      <c r="OZY1005" s="381"/>
      <c r="OZZ1005" s="381"/>
      <c r="PAA1005" s="381"/>
      <c r="PAB1005" s="381"/>
      <c r="PAC1005" s="381"/>
      <c r="PAD1005" s="381"/>
      <c r="PAE1005" s="381"/>
      <c r="PAF1005" s="381"/>
      <c r="PAG1005" s="381"/>
      <c r="PAH1005" s="381"/>
      <c r="PAI1005" s="381"/>
      <c r="PAJ1005" s="381"/>
      <c r="PAK1005" s="381"/>
      <c r="PAL1005" s="381"/>
      <c r="PAM1005" s="381"/>
      <c r="PAN1005" s="381"/>
      <c r="PAO1005" s="381"/>
      <c r="PAP1005" s="381"/>
      <c r="PAQ1005" s="381"/>
      <c r="PAR1005" s="381"/>
      <c r="PAS1005" s="381"/>
      <c r="PAT1005" s="381"/>
      <c r="PAU1005" s="381"/>
      <c r="PAV1005" s="381"/>
      <c r="PAW1005" s="381"/>
      <c r="PAX1005" s="381"/>
      <c r="PAY1005" s="381"/>
      <c r="PAZ1005" s="381"/>
      <c r="PBA1005" s="381"/>
      <c r="PBB1005" s="381"/>
      <c r="PBC1005" s="381"/>
      <c r="PBD1005" s="381"/>
      <c r="PBE1005" s="381"/>
      <c r="PBF1005" s="381"/>
      <c r="PBG1005" s="381"/>
      <c r="PBH1005" s="381"/>
      <c r="PBI1005" s="381"/>
      <c r="PBJ1005" s="381"/>
      <c r="PBK1005" s="381"/>
      <c r="PBL1005" s="381"/>
      <c r="PBM1005" s="381"/>
      <c r="PBN1005" s="381"/>
      <c r="PBO1005" s="381"/>
      <c r="PBP1005" s="381"/>
      <c r="PBQ1005" s="381"/>
      <c r="PBR1005" s="381"/>
      <c r="PBS1005" s="381"/>
      <c r="PBT1005" s="381"/>
      <c r="PBU1005" s="381"/>
      <c r="PBV1005" s="381"/>
      <c r="PBW1005" s="381"/>
      <c r="PBX1005" s="381"/>
      <c r="PBY1005" s="381"/>
      <c r="PBZ1005" s="381"/>
      <c r="PCA1005" s="381"/>
      <c r="PCB1005" s="381"/>
      <c r="PCC1005" s="381"/>
      <c r="PCD1005" s="381"/>
      <c r="PCE1005" s="381"/>
      <c r="PCF1005" s="381"/>
      <c r="PCG1005" s="381"/>
      <c r="PCH1005" s="381"/>
      <c r="PCI1005" s="381"/>
      <c r="PCJ1005" s="381"/>
      <c r="PCK1005" s="381"/>
      <c r="PCL1005" s="381"/>
      <c r="PCM1005" s="381"/>
      <c r="PCN1005" s="381"/>
      <c r="PCO1005" s="381"/>
      <c r="PCP1005" s="381"/>
      <c r="PCQ1005" s="381"/>
      <c r="PCR1005" s="381"/>
      <c r="PCS1005" s="381"/>
      <c r="PCT1005" s="381"/>
      <c r="PCU1005" s="381"/>
      <c r="PCV1005" s="381"/>
      <c r="PCW1005" s="381"/>
      <c r="PCX1005" s="381"/>
      <c r="PCY1005" s="381"/>
      <c r="PCZ1005" s="381"/>
      <c r="PDA1005" s="381"/>
      <c r="PDB1005" s="381"/>
      <c r="PDC1005" s="381"/>
      <c r="PDD1005" s="381"/>
      <c r="PDE1005" s="381"/>
      <c r="PDF1005" s="381"/>
      <c r="PDG1005" s="381"/>
      <c r="PDH1005" s="381"/>
      <c r="PDI1005" s="381"/>
      <c r="PDJ1005" s="381"/>
      <c r="PDK1005" s="381"/>
      <c r="PDL1005" s="381"/>
      <c r="PDM1005" s="381"/>
      <c r="PDN1005" s="381"/>
      <c r="PDO1005" s="381"/>
      <c r="PDP1005" s="381"/>
      <c r="PDQ1005" s="381"/>
      <c r="PDR1005" s="381"/>
      <c r="PDS1005" s="381"/>
      <c r="PDT1005" s="381"/>
      <c r="PDU1005" s="381"/>
      <c r="PDV1005" s="381"/>
      <c r="PDW1005" s="381"/>
      <c r="PDX1005" s="381"/>
      <c r="PDY1005" s="381"/>
      <c r="PDZ1005" s="381"/>
      <c r="PEA1005" s="381"/>
      <c r="PEB1005" s="381"/>
      <c r="PEC1005" s="381"/>
      <c r="PED1005" s="381"/>
      <c r="PEE1005" s="381"/>
      <c r="PEF1005" s="381"/>
      <c r="PEG1005" s="381"/>
      <c r="PEH1005" s="381"/>
      <c r="PEI1005" s="381"/>
      <c r="PEJ1005" s="381"/>
      <c r="PEK1005" s="381"/>
      <c r="PEL1005" s="381"/>
      <c r="PEM1005" s="381"/>
      <c r="PEN1005" s="381"/>
      <c r="PEO1005" s="381"/>
      <c r="PEP1005" s="381"/>
      <c r="PEQ1005" s="381"/>
      <c r="PER1005" s="381"/>
      <c r="PES1005" s="381"/>
      <c r="PET1005" s="381"/>
      <c r="PEU1005" s="381"/>
      <c r="PEV1005" s="381"/>
      <c r="PEW1005" s="381"/>
      <c r="PEX1005" s="381"/>
      <c r="PEY1005" s="381"/>
      <c r="PEZ1005" s="381"/>
      <c r="PFA1005" s="381"/>
      <c r="PFB1005" s="381"/>
      <c r="PFC1005" s="381"/>
      <c r="PFD1005" s="381"/>
      <c r="PFE1005" s="381"/>
      <c r="PFF1005" s="381"/>
      <c r="PFG1005" s="381"/>
      <c r="PFH1005" s="381"/>
      <c r="PFI1005" s="381"/>
      <c r="PFJ1005" s="381"/>
      <c r="PFK1005" s="381"/>
      <c r="PFL1005" s="381"/>
      <c r="PFM1005" s="381"/>
      <c r="PFN1005" s="381"/>
      <c r="PFO1005" s="381"/>
      <c r="PFP1005" s="381"/>
      <c r="PFQ1005" s="381"/>
      <c r="PFR1005" s="381"/>
      <c r="PFS1005" s="381"/>
      <c r="PFT1005" s="381"/>
      <c r="PFU1005" s="381"/>
      <c r="PFV1005" s="381"/>
      <c r="PFW1005" s="381"/>
      <c r="PFX1005" s="381"/>
      <c r="PFY1005" s="381"/>
      <c r="PFZ1005" s="381"/>
      <c r="PGA1005" s="381"/>
      <c r="PGB1005" s="381"/>
      <c r="PGC1005" s="381"/>
      <c r="PGD1005" s="381"/>
      <c r="PGE1005" s="381"/>
      <c r="PGF1005" s="381"/>
      <c r="PGG1005" s="381"/>
      <c r="PGH1005" s="381"/>
      <c r="PGI1005" s="381"/>
      <c r="PGJ1005" s="381"/>
      <c r="PGK1005" s="381"/>
      <c r="PGL1005" s="381"/>
      <c r="PGM1005" s="381"/>
      <c r="PGN1005" s="381"/>
      <c r="PGO1005" s="381"/>
      <c r="PGP1005" s="381"/>
      <c r="PGQ1005" s="381"/>
      <c r="PGR1005" s="381"/>
      <c r="PGS1005" s="381"/>
      <c r="PGT1005" s="381"/>
      <c r="PGU1005" s="381"/>
      <c r="PGV1005" s="381"/>
      <c r="PGW1005" s="381"/>
      <c r="PGX1005" s="381"/>
      <c r="PGY1005" s="381"/>
      <c r="PGZ1005" s="381"/>
      <c r="PHA1005" s="381"/>
      <c r="PHB1005" s="381"/>
      <c r="PHC1005" s="381"/>
      <c r="PHD1005" s="381"/>
      <c r="PHE1005" s="381"/>
      <c r="PHF1005" s="381"/>
      <c r="PHG1005" s="381"/>
      <c r="PHH1005" s="381"/>
      <c r="PHI1005" s="381"/>
      <c r="PHJ1005" s="381"/>
      <c r="PHK1005" s="381"/>
      <c r="PHL1005" s="381"/>
      <c r="PHM1005" s="381"/>
      <c r="PHN1005" s="381"/>
      <c r="PHO1005" s="381"/>
      <c r="PHP1005" s="381"/>
      <c r="PHQ1005" s="381"/>
      <c r="PHR1005" s="381"/>
      <c r="PHS1005" s="381"/>
      <c r="PHT1005" s="381"/>
      <c r="PHU1005" s="381"/>
      <c r="PHV1005" s="381"/>
      <c r="PHW1005" s="381"/>
      <c r="PHX1005" s="381"/>
      <c r="PHY1005" s="381"/>
      <c r="PHZ1005" s="381"/>
      <c r="PIA1005" s="381"/>
      <c r="PIB1005" s="381"/>
      <c r="PIC1005" s="381"/>
      <c r="PID1005" s="381"/>
      <c r="PIE1005" s="381"/>
      <c r="PIF1005" s="381"/>
      <c r="PIG1005" s="381"/>
      <c r="PIH1005" s="381"/>
      <c r="PII1005" s="381"/>
      <c r="PIJ1005" s="381"/>
      <c r="PIK1005" s="381"/>
      <c r="PIL1005" s="381"/>
      <c r="PIM1005" s="381"/>
      <c r="PIN1005" s="381"/>
      <c r="PIO1005" s="381"/>
      <c r="PIP1005" s="381"/>
      <c r="PIQ1005" s="381"/>
      <c r="PIR1005" s="381"/>
      <c r="PIS1005" s="381"/>
      <c r="PIT1005" s="381"/>
      <c r="PIU1005" s="381"/>
      <c r="PIV1005" s="381"/>
      <c r="PIW1005" s="381"/>
      <c r="PIX1005" s="381"/>
      <c r="PIY1005" s="381"/>
      <c r="PIZ1005" s="381"/>
      <c r="PJA1005" s="381"/>
      <c r="PJB1005" s="381"/>
      <c r="PJC1005" s="381"/>
      <c r="PJD1005" s="381"/>
      <c r="PJE1005" s="381"/>
      <c r="PJF1005" s="381"/>
      <c r="PJG1005" s="381"/>
      <c r="PJH1005" s="381"/>
      <c r="PJI1005" s="381"/>
      <c r="PJJ1005" s="381"/>
      <c r="PJK1005" s="381"/>
      <c r="PJL1005" s="381"/>
      <c r="PJM1005" s="381"/>
      <c r="PJN1005" s="381"/>
      <c r="PJO1005" s="381"/>
      <c r="PJP1005" s="381"/>
      <c r="PJQ1005" s="381"/>
      <c r="PJR1005" s="381"/>
      <c r="PJS1005" s="381"/>
      <c r="PJT1005" s="381"/>
      <c r="PJU1005" s="381"/>
      <c r="PJV1005" s="381"/>
      <c r="PJW1005" s="381"/>
      <c r="PJX1005" s="381"/>
      <c r="PJY1005" s="381"/>
      <c r="PJZ1005" s="381"/>
      <c r="PKA1005" s="381"/>
      <c r="PKB1005" s="381"/>
      <c r="PKC1005" s="381"/>
      <c r="PKD1005" s="381"/>
      <c r="PKE1005" s="381"/>
      <c r="PKF1005" s="381"/>
      <c r="PKG1005" s="381"/>
      <c r="PKH1005" s="381"/>
      <c r="PKI1005" s="381"/>
      <c r="PKJ1005" s="381"/>
      <c r="PKK1005" s="381"/>
      <c r="PKL1005" s="381"/>
      <c r="PKM1005" s="381"/>
      <c r="PKN1005" s="381"/>
      <c r="PKO1005" s="381"/>
      <c r="PKP1005" s="381"/>
      <c r="PKQ1005" s="381"/>
      <c r="PKR1005" s="381"/>
      <c r="PKS1005" s="381"/>
      <c r="PKT1005" s="381"/>
      <c r="PKU1005" s="381"/>
      <c r="PKV1005" s="381"/>
      <c r="PKW1005" s="381"/>
      <c r="PKX1005" s="381"/>
      <c r="PKY1005" s="381"/>
      <c r="PKZ1005" s="381"/>
      <c r="PLA1005" s="381"/>
      <c r="PLB1005" s="381"/>
      <c r="PLC1005" s="381"/>
      <c r="PLD1005" s="381"/>
      <c r="PLE1005" s="381"/>
      <c r="PLF1005" s="381"/>
      <c r="PLG1005" s="381"/>
      <c r="PLH1005" s="381"/>
      <c r="PLI1005" s="381"/>
      <c r="PLJ1005" s="381"/>
      <c r="PLK1005" s="381"/>
      <c r="PLL1005" s="381"/>
      <c r="PLM1005" s="381"/>
      <c r="PLN1005" s="381"/>
      <c r="PLO1005" s="381"/>
      <c r="PLP1005" s="381"/>
      <c r="PLQ1005" s="381"/>
      <c r="PLR1005" s="381"/>
      <c r="PLS1005" s="381"/>
      <c r="PLT1005" s="381"/>
      <c r="PLU1005" s="381"/>
      <c r="PLV1005" s="381"/>
      <c r="PLW1005" s="381"/>
      <c r="PLX1005" s="381"/>
      <c r="PLY1005" s="381"/>
      <c r="PLZ1005" s="381"/>
      <c r="PMA1005" s="381"/>
      <c r="PMB1005" s="381"/>
      <c r="PMC1005" s="381"/>
      <c r="PMD1005" s="381"/>
      <c r="PME1005" s="381"/>
      <c r="PMF1005" s="381"/>
      <c r="PMG1005" s="381"/>
      <c r="PMH1005" s="381"/>
      <c r="PMI1005" s="381"/>
      <c r="PMJ1005" s="381"/>
      <c r="PMK1005" s="381"/>
      <c r="PML1005" s="381"/>
      <c r="PMM1005" s="381"/>
      <c r="PMN1005" s="381"/>
      <c r="PMO1005" s="381"/>
      <c r="PMP1005" s="381"/>
      <c r="PMQ1005" s="381"/>
      <c r="PMR1005" s="381"/>
      <c r="PMS1005" s="381"/>
      <c r="PMT1005" s="381"/>
      <c r="PMU1005" s="381"/>
      <c r="PMV1005" s="381"/>
      <c r="PMW1005" s="381"/>
      <c r="PMX1005" s="381"/>
      <c r="PMY1005" s="381"/>
      <c r="PMZ1005" s="381"/>
      <c r="PNA1005" s="381"/>
      <c r="PNB1005" s="381"/>
      <c r="PNC1005" s="381"/>
      <c r="PND1005" s="381"/>
      <c r="PNE1005" s="381"/>
      <c r="PNF1005" s="381"/>
      <c r="PNG1005" s="381"/>
      <c r="PNH1005" s="381"/>
      <c r="PNI1005" s="381"/>
      <c r="PNJ1005" s="381"/>
      <c r="PNK1005" s="381"/>
      <c r="PNL1005" s="381"/>
      <c r="PNM1005" s="381"/>
      <c r="PNN1005" s="381"/>
      <c r="PNO1005" s="381"/>
      <c r="PNP1005" s="381"/>
      <c r="PNQ1005" s="381"/>
      <c r="PNR1005" s="381"/>
      <c r="PNS1005" s="381"/>
      <c r="PNT1005" s="381"/>
      <c r="PNU1005" s="381"/>
      <c r="PNV1005" s="381"/>
      <c r="PNW1005" s="381"/>
      <c r="PNX1005" s="381"/>
      <c r="PNY1005" s="381"/>
      <c r="PNZ1005" s="381"/>
      <c r="POA1005" s="381"/>
      <c r="POB1005" s="381"/>
      <c r="POC1005" s="381"/>
      <c r="POD1005" s="381"/>
      <c r="POE1005" s="381"/>
      <c r="POF1005" s="381"/>
      <c r="POG1005" s="381"/>
      <c r="POH1005" s="381"/>
      <c r="POI1005" s="381"/>
      <c r="POJ1005" s="381"/>
      <c r="POK1005" s="381"/>
      <c r="POL1005" s="381"/>
      <c r="POM1005" s="381"/>
      <c r="PON1005" s="381"/>
      <c r="POO1005" s="381"/>
      <c r="POP1005" s="381"/>
      <c r="POQ1005" s="381"/>
      <c r="POR1005" s="381"/>
      <c r="POS1005" s="381"/>
      <c r="POT1005" s="381"/>
      <c r="POU1005" s="381"/>
      <c r="POV1005" s="381"/>
      <c r="POW1005" s="381"/>
      <c r="POX1005" s="381"/>
      <c r="POY1005" s="381"/>
      <c r="POZ1005" s="381"/>
      <c r="PPA1005" s="381"/>
      <c r="PPB1005" s="381"/>
      <c r="PPC1005" s="381"/>
      <c r="PPD1005" s="381"/>
      <c r="PPE1005" s="381"/>
      <c r="PPF1005" s="381"/>
      <c r="PPG1005" s="381"/>
      <c r="PPH1005" s="381"/>
      <c r="PPI1005" s="381"/>
      <c r="PPJ1005" s="381"/>
      <c r="PPK1005" s="381"/>
      <c r="PPL1005" s="381"/>
      <c r="PPM1005" s="381"/>
      <c r="PPN1005" s="381"/>
      <c r="PPO1005" s="381"/>
      <c r="PPP1005" s="381"/>
      <c r="PPQ1005" s="381"/>
      <c r="PPR1005" s="381"/>
      <c r="PPS1005" s="381"/>
      <c r="PPT1005" s="381"/>
      <c r="PPU1005" s="381"/>
      <c r="PPV1005" s="381"/>
      <c r="PPW1005" s="381"/>
      <c r="PPX1005" s="381"/>
      <c r="PPY1005" s="381"/>
      <c r="PPZ1005" s="381"/>
      <c r="PQA1005" s="381"/>
      <c r="PQB1005" s="381"/>
      <c r="PQC1005" s="381"/>
      <c r="PQD1005" s="381"/>
      <c r="PQE1005" s="381"/>
      <c r="PQF1005" s="381"/>
      <c r="PQG1005" s="381"/>
      <c r="PQH1005" s="381"/>
      <c r="PQI1005" s="381"/>
      <c r="PQJ1005" s="381"/>
      <c r="PQK1005" s="381"/>
      <c r="PQL1005" s="381"/>
      <c r="PQM1005" s="381"/>
      <c r="PQN1005" s="381"/>
      <c r="PQO1005" s="381"/>
      <c r="PQP1005" s="381"/>
      <c r="PQQ1005" s="381"/>
      <c r="PQR1005" s="381"/>
      <c r="PQS1005" s="381"/>
      <c r="PQT1005" s="381"/>
      <c r="PQU1005" s="381"/>
      <c r="PQV1005" s="381"/>
      <c r="PQW1005" s="381"/>
      <c r="PQX1005" s="381"/>
      <c r="PQY1005" s="381"/>
      <c r="PQZ1005" s="381"/>
      <c r="PRA1005" s="381"/>
      <c r="PRB1005" s="381"/>
      <c r="PRC1005" s="381"/>
      <c r="PRD1005" s="381"/>
      <c r="PRE1005" s="381"/>
      <c r="PRF1005" s="381"/>
      <c r="PRG1005" s="381"/>
      <c r="PRH1005" s="381"/>
      <c r="PRI1005" s="381"/>
      <c r="PRJ1005" s="381"/>
      <c r="PRK1005" s="381"/>
      <c r="PRL1005" s="381"/>
      <c r="PRM1005" s="381"/>
      <c r="PRN1005" s="381"/>
      <c r="PRO1005" s="381"/>
      <c r="PRP1005" s="381"/>
      <c r="PRQ1005" s="381"/>
      <c r="PRR1005" s="381"/>
      <c r="PRS1005" s="381"/>
      <c r="PRT1005" s="381"/>
      <c r="PRU1005" s="381"/>
      <c r="PRV1005" s="381"/>
      <c r="PRW1005" s="381"/>
      <c r="PRX1005" s="381"/>
      <c r="PRY1005" s="381"/>
      <c r="PRZ1005" s="381"/>
      <c r="PSA1005" s="381"/>
      <c r="PSB1005" s="381"/>
      <c r="PSC1005" s="381"/>
      <c r="PSD1005" s="381"/>
      <c r="PSE1005" s="381"/>
      <c r="PSF1005" s="381"/>
      <c r="PSG1005" s="381"/>
      <c r="PSH1005" s="381"/>
      <c r="PSI1005" s="381"/>
      <c r="PSJ1005" s="381"/>
      <c r="PSK1005" s="381"/>
      <c r="PSL1005" s="381"/>
      <c r="PSM1005" s="381"/>
      <c r="PSN1005" s="381"/>
      <c r="PSO1005" s="381"/>
      <c r="PSP1005" s="381"/>
      <c r="PSQ1005" s="381"/>
      <c r="PSR1005" s="381"/>
      <c r="PSS1005" s="381"/>
      <c r="PST1005" s="381"/>
      <c r="PSU1005" s="381"/>
      <c r="PSV1005" s="381"/>
      <c r="PSW1005" s="381"/>
      <c r="PSX1005" s="381"/>
      <c r="PSY1005" s="381"/>
      <c r="PSZ1005" s="381"/>
      <c r="PTA1005" s="381"/>
      <c r="PTB1005" s="381"/>
      <c r="PTC1005" s="381"/>
      <c r="PTD1005" s="381"/>
      <c r="PTE1005" s="381"/>
      <c r="PTF1005" s="381"/>
      <c r="PTG1005" s="381"/>
      <c r="PTH1005" s="381"/>
      <c r="PTI1005" s="381"/>
      <c r="PTJ1005" s="381"/>
      <c r="PTK1005" s="381"/>
      <c r="PTL1005" s="381"/>
      <c r="PTM1005" s="381"/>
      <c r="PTN1005" s="381"/>
      <c r="PTO1005" s="381"/>
      <c r="PTP1005" s="381"/>
      <c r="PTQ1005" s="381"/>
      <c r="PTR1005" s="381"/>
      <c r="PTS1005" s="381"/>
      <c r="PTT1005" s="381"/>
      <c r="PTU1005" s="381"/>
      <c r="PTV1005" s="381"/>
      <c r="PTW1005" s="381"/>
      <c r="PTX1005" s="381"/>
      <c r="PTY1005" s="381"/>
      <c r="PTZ1005" s="381"/>
      <c r="PUA1005" s="381"/>
      <c r="PUB1005" s="381"/>
      <c r="PUC1005" s="381"/>
      <c r="PUD1005" s="381"/>
      <c r="PUE1005" s="381"/>
      <c r="PUF1005" s="381"/>
      <c r="PUG1005" s="381"/>
      <c r="PUH1005" s="381"/>
      <c r="PUI1005" s="381"/>
      <c r="PUJ1005" s="381"/>
      <c r="PUK1005" s="381"/>
      <c r="PUL1005" s="381"/>
      <c r="PUM1005" s="381"/>
      <c r="PUN1005" s="381"/>
      <c r="PUO1005" s="381"/>
      <c r="PUP1005" s="381"/>
      <c r="PUQ1005" s="381"/>
      <c r="PUR1005" s="381"/>
      <c r="PUS1005" s="381"/>
      <c r="PUT1005" s="381"/>
      <c r="PUU1005" s="381"/>
      <c r="PUV1005" s="381"/>
      <c r="PUW1005" s="381"/>
      <c r="PUX1005" s="381"/>
      <c r="PUY1005" s="381"/>
      <c r="PUZ1005" s="381"/>
      <c r="PVA1005" s="381"/>
      <c r="PVB1005" s="381"/>
      <c r="PVC1005" s="381"/>
      <c r="PVD1005" s="381"/>
      <c r="PVE1005" s="381"/>
      <c r="PVF1005" s="381"/>
      <c r="PVG1005" s="381"/>
      <c r="PVH1005" s="381"/>
      <c r="PVI1005" s="381"/>
      <c r="PVJ1005" s="381"/>
      <c r="PVK1005" s="381"/>
      <c r="PVL1005" s="381"/>
      <c r="PVM1005" s="381"/>
      <c r="PVN1005" s="381"/>
      <c r="PVO1005" s="381"/>
      <c r="PVP1005" s="381"/>
      <c r="PVQ1005" s="381"/>
      <c r="PVR1005" s="381"/>
      <c r="PVS1005" s="381"/>
      <c r="PVT1005" s="381"/>
      <c r="PVU1005" s="381"/>
      <c r="PVV1005" s="381"/>
      <c r="PVW1005" s="381"/>
      <c r="PVX1005" s="381"/>
      <c r="PVY1005" s="381"/>
      <c r="PVZ1005" s="381"/>
      <c r="PWA1005" s="381"/>
      <c r="PWB1005" s="381"/>
      <c r="PWC1005" s="381"/>
      <c r="PWD1005" s="381"/>
      <c r="PWE1005" s="381"/>
      <c r="PWF1005" s="381"/>
      <c r="PWG1005" s="381"/>
      <c r="PWH1005" s="381"/>
      <c r="PWI1005" s="381"/>
      <c r="PWJ1005" s="381"/>
      <c r="PWK1005" s="381"/>
      <c r="PWL1005" s="381"/>
      <c r="PWM1005" s="381"/>
      <c r="PWN1005" s="381"/>
      <c r="PWO1005" s="381"/>
      <c r="PWP1005" s="381"/>
      <c r="PWQ1005" s="381"/>
      <c r="PWR1005" s="381"/>
      <c r="PWS1005" s="381"/>
      <c r="PWT1005" s="381"/>
      <c r="PWU1005" s="381"/>
      <c r="PWV1005" s="381"/>
      <c r="PWW1005" s="381"/>
      <c r="PWX1005" s="381"/>
      <c r="PWY1005" s="381"/>
      <c r="PWZ1005" s="381"/>
      <c r="PXA1005" s="381"/>
      <c r="PXB1005" s="381"/>
      <c r="PXC1005" s="381"/>
      <c r="PXD1005" s="381"/>
      <c r="PXE1005" s="381"/>
      <c r="PXF1005" s="381"/>
      <c r="PXG1005" s="381"/>
      <c r="PXH1005" s="381"/>
      <c r="PXI1005" s="381"/>
      <c r="PXJ1005" s="381"/>
      <c r="PXK1005" s="381"/>
      <c r="PXL1005" s="381"/>
      <c r="PXM1005" s="381"/>
      <c r="PXN1005" s="381"/>
      <c r="PXO1005" s="381"/>
      <c r="PXP1005" s="381"/>
      <c r="PXQ1005" s="381"/>
      <c r="PXR1005" s="381"/>
      <c r="PXS1005" s="381"/>
      <c r="PXT1005" s="381"/>
      <c r="PXU1005" s="381"/>
      <c r="PXV1005" s="381"/>
      <c r="PXW1005" s="381"/>
      <c r="PXX1005" s="381"/>
      <c r="PXY1005" s="381"/>
      <c r="PXZ1005" s="381"/>
      <c r="PYA1005" s="381"/>
      <c r="PYB1005" s="381"/>
      <c r="PYC1005" s="381"/>
      <c r="PYD1005" s="381"/>
      <c r="PYE1005" s="381"/>
      <c r="PYF1005" s="381"/>
      <c r="PYG1005" s="381"/>
      <c r="PYH1005" s="381"/>
      <c r="PYI1005" s="381"/>
      <c r="PYJ1005" s="381"/>
      <c r="PYK1005" s="381"/>
      <c r="PYL1005" s="381"/>
      <c r="PYM1005" s="381"/>
      <c r="PYN1005" s="381"/>
      <c r="PYO1005" s="381"/>
      <c r="PYP1005" s="381"/>
      <c r="PYQ1005" s="381"/>
      <c r="PYR1005" s="381"/>
      <c r="PYS1005" s="381"/>
      <c r="PYT1005" s="381"/>
      <c r="PYU1005" s="381"/>
      <c r="PYV1005" s="381"/>
      <c r="PYW1005" s="381"/>
      <c r="PYX1005" s="381"/>
      <c r="PYY1005" s="381"/>
      <c r="PYZ1005" s="381"/>
      <c r="PZA1005" s="381"/>
      <c r="PZB1005" s="381"/>
      <c r="PZC1005" s="381"/>
      <c r="PZD1005" s="381"/>
      <c r="PZE1005" s="381"/>
      <c r="PZF1005" s="381"/>
      <c r="PZG1005" s="381"/>
      <c r="PZH1005" s="381"/>
      <c r="PZI1005" s="381"/>
      <c r="PZJ1005" s="381"/>
      <c r="PZK1005" s="381"/>
      <c r="PZL1005" s="381"/>
      <c r="PZM1005" s="381"/>
      <c r="PZN1005" s="381"/>
      <c r="PZO1005" s="381"/>
      <c r="PZP1005" s="381"/>
      <c r="PZQ1005" s="381"/>
      <c r="PZR1005" s="381"/>
      <c r="PZS1005" s="381"/>
      <c r="PZT1005" s="381"/>
      <c r="PZU1005" s="381"/>
      <c r="PZV1005" s="381"/>
      <c r="PZW1005" s="381"/>
      <c r="PZX1005" s="381"/>
      <c r="PZY1005" s="381"/>
      <c r="PZZ1005" s="381"/>
      <c r="QAA1005" s="381"/>
      <c r="QAB1005" s="381"/>
      <c r="QAC1005" s="381"/>
      <c r="QAD1005" s="381"/>
      <c r="QAE1005" s="381"/>
      <c r="QAF1005" s="381"/>
      <c r="QAG1005" s="381"/>
      <c r="QAH1005" s="381"/>
      <c r="QAI1005" s="381"/>
      <c r="QAJ1005" s="381"/>
      <c r="QAK1005" s="381"/>
      <c r="QAL1005" s="381"/>
      <c r="QAM1005" s="381"/>
      <c r="QAN1005" s="381"/>
      <c r="QAO1005" s="381"/>
      <c r="QAP1005" s="381"/>
      <c r="QAQ1005" s="381"/>
      <c r="QAR1005" s="381"/>
      <c r="QAS1005" s="381"/>
      <c r="QAT1005" s="381"/>
      <c r="QAU1005" s="381"/>
      <c r="QAV1005" s="381"/>
      <c r="QAW1005" s="381"/>
      <c r="QAX1005" s="381"/>
      <c r="QAY1005" s="381"/>
      <c r="QAZ1005" s="381"/>
      <c r="QBA1005" s="381"/>
      <c r="QBB1005" s="381"/>
      <c r="QBC1005" s="381"/>
      <c r="QBD1005" s="381"/>
      <c r="QBE1005" s="381"/>
      <c r="QBF1005" s="381"/>
      <c r="QBG1005" s="381"/>
      <c r="QBH1005" s="381"/>
      <c r="QBI1005" s="381"/>
      <c r="QBJ1005" s="381"/>
      <c r="QBK1005" s="381"/>
      <c r="QBL1005" s="381"/>
      <c r="QBM1005" s="381"/>
      <c r="QBN1005" s="381"/>
      <c r="QBO1005" s="381"/>
      <c r="QBP1005" s="381"/>
      <c r="QBQ1005" s="381"/>
      <c r="QBR1005" s="381"/>
      <c r="QBS1005" s="381"/>
      <c r="QBT1005" s="381"/>
      <c r="QBU1005" s="381"/>
      <c r="QBV1005" s="381"/>
      <c r="QBW1005" s="381"/>
      <c r="QBX1005" s="381"/>
      <c r="QBY1005" s="381"/>
      <c r="QBZ1005" s="381"/>
      <c r="QCA1005" s="381"/>
      <c r="QCB1005" s="381"/>
      <c r="QCC1005" s="381"/>
      <c r="QCD1005" s="381"/>
      <c r="QCE1005" s="381"/>
      <c r="QCF1005" s="381"/>
      <c r="QCG1005" s="381"/>
      <c r="QCH1005" s="381"/>
      <c r="QCI1005" s="381"/>
      <c r="QCJ1005" s="381"/>
      <c r="QCK1005" s="381"/>
      <c r="QCL1005" s="381"/>
      <c r="QCM1005" s="381"/>
      <c r="QCN1005" s="381"/>
      <c r="QCO1005" s="381"/>
      <c r="QCP1005" s="381"/>
      <c r="QCQ1005" s="381"/>
      <c r="QCR1005" s="381"/>
      <c r="QCS1005" s="381"/>
      <c r="QCT1005" s="381"/>
      <c r="QCU1005" s="381"/>
      <c r="QCV1005" s="381"/>
      <c r="QCW1005" s="381"/>
      <c r="QCX1005" s="381"/>
      <c r="QCY1005" s="381"/>
      <c r="QCZ1005" s="381"/>
      <c r="QDA1005" s="381"/>
      <c r="QDB1005" s="381"/>
      <c r="QDC1005" s="381"/>
      <c r="QDD1005" s="381"/>
      <c r="QDE1005" s="381"/>
      <c r="QDF1005" s="381"/>
      <c r="QDG1005" s="381"/>
      <c r="QDH1005" s="381"/>
      <c r="QDI1005" s="381"/>
      <c r="QDJ1005" s="381"/>
      <c r="QDK1005" s="381"/>
      <c r="QDL1005" s="381"/>
      <c r="QDM1005" s="381"/>
      <c r="QDN1005" s="381"/>
      <c r="QDO1005" s="381"/>
      <c r="QDP1005" s="381"/>
      <c r="QDQ1005" s="381"/>
      <c r="QDR1005" s="381"/>
      <c r="QDS1005" s="381"/>
      <c r="QDT1005" s="381"/>
      <c r="QDU1005" s="381"/>
      <c r="QDV1005" s="381"/>
      <c r="QDW1005" s="381"/>
      <c r="QDX1005" s="381"/>
      <c r="QDY1005" s="381"/>
      <c r="QDZ1005" s="381"/>
      <c r="QEA1005" s="381"/>
      <c r="QEB1005" s="381"/>
      <c r="QEC1005" s="381"/>
      <c r="QED1005" s="381"/>
      <c r="QEE1005" s="381"/>
      <c r="QEF1005" s="381"/>
      <c r="QEG1005" s="381"/>
      <c r="QEH1005" s="381"/>
      <c r="QEI1005" s="381"/>
      <c r="QEJ1005" s="381"/>
      <c r="QEK1005" s="381"/>
      <c r="QEL1005" s="381"/>
      <c r="QEM1005" s="381"/>
      <c r="QEN1005" s="381"/>
      <c r="QEO1005" s="381"/>
      <c r="QEP1005" s="381"/>
      <c r="QEQ1005" s="381"/>
      <c r="QER1005" s="381"/>
      <c r="QES1005" s="381"/>
      <c r="QET1005" s="381"/>
      <c r="QEU1005" s="381"/>
      <c r="QEV1005" s="381"/>
      <c r="QEW1005" s="381"/>
      <c r="QEX1005" s="381"/>
      <c r="QEY1005" s="381"/>
      <c r="QEZ1005" s="381"/>
      <c r="QFA1005" s="381"/>
      <c r="QFB1005" s="381"/>
      <c r="QFC1005" s="381"/>
      <c r="QFD1005" s="381"/>
      <c r="QFE1005" s="381"/>
      <c r="QFF1005" s="381"/>
      <c r="QFG1005" s="381"/>
      <c r="QFH1005" s="381"/>
      <c r="QFI1005" s="381"/>
      <c r="QFJ1005" s="381"/>
      <c r="QFK1005" s="381"/>
      <c r="QFL1005" s="381"/>
      <c r="QFM1005" s="381"/>
      <c r="QFN1005" s="381"/>
      <c r="QFO1005" s="381"/>
      <c r="QFP1005" s="381"/>
      <c r="QFQ1005" s="381"/>
      <c r="QFR1005" s="381"/>
      <c r="QFS1005" s="381"/>
      <c r="QFT1005" s="381"/>
      <c r="QFU1005" s="381"/>
      <c r="QFV1005" s="381"/>
      <c r="QFW1005" s="381"/>
      <c r="QFX1005" s="381"/>
      <c r="QFY1005" s="381"/>
      <c r="QFZ1005" s="381"/>
      <c r="QGA1005" s="381"/>
      <c r="QGB1005" s="381"/>
      <c r="QGC1005" s="381"/>
      <c r="QGD1005" s="381"/>
      <c r="QGE1005" s="381"/>
      <c r="QGF1005" s="381"/>
      <c r="QGG1005" s="381"/>
      <c r="QGH1005" s="381"/>
      <c r="QGI1005" s="381"/>
      <c r="QGJ1005" s="381"/>
      <c r="QGK1005" s="381"/>
      <c r="QGL1005" s="381"/>
      <c r="QGM1005" s="381"/>
      <c r="QGN1005" s="381"/>
      <c r="QGO1005" s="381"/>
      <c r="QGP1005" s="381"/>
      <c r="QGQ1005" s="381"/>
      <c r="QGR1005" s="381"/>
      <c r="QGS1005" s="381"/>
      <c r="QGT1005" s="381"/>
      <c r="QGU1005" s="381"/>
      <c r="QGV1005" s="381"/>
      <c r="QGW1005" s="381"/>
      <c r="QGX1005" s="381"/>
      <c r="QGY1005" s="381"/>
      <c r="QGZ1005" s="381"/>
      <c r="QHA1005" s="381"/>
      <c r="QHB1005" s="381"/>
      <c r="QHC1005" s="381"/>
      <c r="QHD1005" s="381"/>
      <c r="QHE1005" s="381"/>
      <c r="QHF1005" s="381"/>
      <c r="QHG1005" s="381"/>
      <c r="QHH1005" s="381"/>
      <c r="QHI1005" s="381"/>
      <c r="QHJ1005" s="381"/>
      <c r="QHK1005" s="381"/>
      <c r="QHL1005" s="381"/>
      <c r="QHM1005" s="381"/>
      <c r="QHN1005" s="381"/>
      <c r="QHO1005" s="381"/>
      <c r="QHP1005" s="381"/>
      <c r="QHQ1005" s="381"/>
      <c r="QHR1005" s="381"/>
      <c r="QHS1005" s="381"/>
      <c r="QHT1005" s="381"/>
      <c r="QHU1005" s="381"/>
      <c r="QHV1005" s="381"/>
      <c r="QHW1005" s="381"/>
      <c r="QHX1005" s="381"/>
      <c r="QHY1005" s="381"/>
      <c r="QHZ1005" s="381"/>
      <c r="QIA1005" s="381"/>
      <c r="QIB1005" s="381"/>
      <c r="QIC1005" s="381"/>
      <c r="QID1005" s="381"/>
      <c r="QIE1005" s="381"/>
      <c r="QIF1005" s="381"/>
      <c r="QIG1005" s="381"/>
      <c r="QIH1005" s="381"/>
      <c r="QII1005" s="381"/>
      <c r="QIJ1005" s="381"/>
      <c r="QIK1005" s="381"/>
      <c r="QIL1005" s="381"/>
      <c r="QIM1005" s="381"/>
      <c r="QIN1005" s="381"/>
      <c r="QIO1005" s="381"/>
      <c r="QIP1005" s="381"/>
      <c r="QIQ1005" s="381"/>
      <c r="QIR1005" s="381"/>
      <c r="QIS1005" s="381"/>
      <c r="QIT1005" s="381"/>
      <c r="QIU1005" s="381"/>
      <c r="QIV1005" s="381"/>
      <c r="QIW1005" s="381"/>
      <c r="QIX1005" s="381"/>
      <c r="QIY1005" s="381"/>
      <c r="QIZ1005" s="381"/>
      <c r="QJA1005" s="381"/>
      <c r="QJB1005" s="381"/>
      <c r="QJC1005" s="381"/>
      <c r="QJD1005" s="381"/>
      <c r="QJE1005" s="381"/>
      <c r="QJF1005" s="381"/>
      <c r="QJG1005" s="381"/>
      <c r="QJH1005" s="381"/>
      <c r="QJI1005" s="381"/>
      <c r="QJJ1005" s="381"/>
      <c r="QJK1005" s="381"/>
      <c r="QJL1005" s="381"/>
      <c r="QJM1005" s="381"/>
      <c r="QJN1005" s="381"/>
      <c r="QJO1005" s="381"/>
      <c r="QJP1005" s="381"/>
      <c r="QJQ1005" s="381"/>
      <c r="QJR1005" s="381"/>
      <c r="QJS1005" s="381"/>
      <c r="QJT1005" s="381"/>
      <c r="QJU1005" s="381"/>
      <c r="QJV1005" s="381"/>
      <c r="QJW1005" s="381"/>
      <c r="QJX1005" s="381"/>
      <c r="QJY1005" s="381"/>
      <c r="QJZ1005" s="381"/>
      <c r="QKA1005" s="381"/>
      <c r="QKB1005" s="381"/>
      <c r="QKC1005" s="381"/>
      <c r="QKD1005" s="381"/>
      <c r="QKE1005" s="381"/>
      <c r="QKF1005" s="381"/>
      <c r="QKG1005" s="381"/>
      <c r="QKH1005" s="381"/>
      <c r="QKI1005" s="381"/>
      <c r="QKJ1005" s="381"/>
      <c r="QKK1005" s="381"/>
      <c r="QKL1005" s="381"/>
      <c r="QKM1005" s="381"/>
      <c r="QKN1005" s="381"/>
      <c r="QKO1005" s="381"/>
      <c r="QKP1005" s="381"/>
      <c r="QKQ1005" s="381"/>
      <c r="QKR1005" s="381"/>
      <c r="QKS1005" s="381"/>
      <c r="QKT1005" s="381"/>
      <c r="QKU1005" s="381"/>
      <c r="QKV1005" s="381"/>
      <c r="QKW1005" s="381"/>
      <c r="QKX1005" s="381"/>
      <c r="QKY1005" s="381"/>
      <c r="QKZ1005" s="381"/>
      <c r="QLA1005" s="381"/>
      <c r="QLB1005" s="381"/>
      <c r="QLC1005" s="381"/>
      <c r="QLD1005" s="381"/>
      <c r="QLE1005" s="381"/>
      <c r="QLF1005" s="381"/>
      <c r="QLG1005" s="381"/>
      <c r="QLH1005" s="381"/>
      <c r="QLI1005" s="381"/>
      <c r="QLJ1005" s="381"/>
      <c r="QLK1005" s="381"/>
      <c r="QLL1005" s="381"/>
      <c r="QLM1005" s="381"/>
      <c r="QLN1005" s="381"/>
      <c r="QLO1005" s="381"/>
      <c r="QLP1005" s="381"/>
      <c r="QLQ1005" s="381"/>
      <c r="QLR1005" s="381"/>
      <c r="QLS1005" s="381"/>
      <c r="QLT1005" s="381"/>
      <c r="QLU1005" s="381"/>
      <c r="QLV1005" s="381"/>
      <c r="QLW1005" s="381"/>
      <c r="QLX1005" s="381"/>
      <c r="QLY1005" s="381"/>
      <c r="QLZ1005" s="381"/>
      <c r="QMA1005" s="381"/>
      <c r="QMB1005" s="381"/>
      <c r="QMC1005" s="381"/>
      <c r="QMD1005" s="381"/>
      <c r="QME1005" s="381"/>
      <c r="QMF1005" s="381"/>
      <c r="QMG1005" s="381"/>
      <c r="QMH1005" s="381"/>
      <c r="QMI1005" s="381"/>
      <c r="QMJ1005" s="381"/>
      <c r="QMK1005" s="381"/>
      <c r="QML1005" s="381"/>
      <c r="QMM1005" s="381"/>
      <c r="QMN1005" s="381"/>
      <c r="QMO1005" s="381"/>
      <c r="QMP1005" s="381"/>
      <c r="QMQ1005" s="381"/>
      <c r="QMR1005" s="381"/>
      <c r="QMS1005" s="381"/>
      <c r="QMT1005" s="381"/>
      <c r="QMU1005" s="381"/>
      <c r="QMV1005" s="381"/>
      <c r="QMW1005" s="381"/>
      <c r="QMX1005" s="381"/>
      <c r="QMY1005" s="381"/>
      <c r="QMZ1005" s="381"/>
      <c r="QNA1005" s="381"/>
      <c r="QNB1005" s="381"/>
      <c r="QNC1005" s="381"/>
      <c r="QND1005" s="381"/>
      <c r="QNE1005" s="381"/>
      <c r="QNF1005" s="381"/>
      <c r="QNG1005" s="381"/>
      <c r="QNH1005" s="381"/>
      <c r="QNI1005" s="381"/>
      <c r="QNJ1005" s="381"/>
      <c r="QNK1005" s="381"/>
      <c r="QNL1005" s="381"/>
      <c r="QNM1005" s="381"/>
      <c r="QNN1005" s="381"/>
      <c r="QNO1005" s="381"/>
      <c r="QNP1005" s="381"/>
      <c r="QNQ1005" s="381"/>
      <c r="QNR1005" s="381"/>
      <c r="QNS1005" s="381"/>
      <c r="QNT1005" s="381"/>
      <c r="QNU1005" s="381"/>
      <c r="QNV1005" s="381"/>
      <c r="QNW1005" s="381"/>
      <c r="QNX1005" s="381"/>
      <c r="QNY1005" s="381"/>
      <c r="QNZ1005" s="381"/>
      <c r="QOA1005" s="381"/>
      <c r="QOB1005" s="381"/>
      <c r="QOC1005" s="381"/>
      <c r="QOD1005" s="381"/>
      <c r="QOE1005" s="381"/>
      <c r="QOF1005" s="381"/>
      <c r="QOG1005" s="381"/>
      <c r="QOH1005" s="381"/>
      <c r="QOI1005" s="381"/>
      <c r="QOJ1005" s="381"/>
      <c r="QOK1005" s="381"/>
      <c r="QOL1005" s="381"/>
      <c r="QOM1005" s="381"/>
      <c r="QON1005" s="381"/>
      <c r="QOO1005" s="381"/>
      <c r="QOP1005" s="381"/>
      <c r="QOQ1005" s="381"/>
      <c r="QOR1005" s="381"/>
      <c r="QOS1005" s="381"/>
      <c r="QOT1005" s="381"/>
      <c r="QOU1005" s="381"/>
      <c r="QOV1005" s="381"/>
      <c r="QOW1005" s="381"/>
      <c r="QOX1005" s="381"/>
      <c r="QOY1005" s="381"/>
      <c r="QOZ1005" s="381"/>
      <c r="QPA1005" s="381"/>
      <c r="QPB1005" s="381"/>
      <c r="QPC1005" s="381"/>
      <c r="QPD1005" s="381"/>
      <c r="QPE1005" s="381"/>
      <c r="QPF1005" s="381"/>
      <c r="QPG1005" s="381"/>
      <c r="QPH1005" s="381"/>
      <c r="QPI1005" s="381"/>
      <c r="QPJ1005" s="381"/>
      <c r="QPK1005" s="381"/>
      <c r="QPL1005" s="381"/>
      <c r="QPM1005" s="381"/>
      <c r="QPN1005" s="381"/>
      <c r="QPO1005" s="381"/>
      <c r="QPP1005" s="381"/>
      <c r="QPQ1005" s="381"/>
      <c r="QPR1005" s="381"/>
      <c r="QPS1005" s="381"/>
      <c r="QPT1005" s="381"/>
      <c r="QPU1005" s="381"/>
      <c r="QPV1005" s="381"/>
      <c r="QPW1005" s="381"/>
      <c r="QPX1005" s="381"/>
      <c r="QPY1005" s="381"/>
      <c r="QPZ1005" s="381"/>
      <c r="QQA1005" s="381"/>
      <c r="QQB1005" s="381"/>
      <c r="QQC1005" s="381"/>
      <c r="QQD1005" s="381"/>
      <c r="QQE1005" s="381"/>
      <c r="QQF1005" s="381"/>
      <c r="QQG1005" s="381"/>
      <c r="QQH1005" s="381"/>
      <c r="QQI1005" s="381"/>
      <c r="QQJ1005" s="381"/>
      <c r="QQK1005" s="381"/>
      <c r="QQL1005" s="381"/>
      <c r="QQM1005" s="381"/>
      <c r="QQN1005" s="381"/>
      <c r="QQO1005" s="381"/>
      <c r="QQP1005" s="381"/>
      <c r="QQQ1005" s="381"/>
      <c r="QQR1005" s="381"/>
      <c r="QQS1005" s="381"/>
      <c r="QQT1005" s="381"/>
      <c r="QQU1005" s="381"/>
      <c r="QQV1005" s="381"/>
      <c r="QQW1005" s="381"/>
      <c r="QQX1005" s="381"/>
      <c r="QQY1005" s="381"/>
      <c r="QQZ1005" s="381"/>
      <c r="QRA1005" s="381"/>
      <c r="QRB1005" s="381"/>
      <c r="QRC1005" s="381"/>
      <c r="QRD1005" s="381"/>
      <c r="QRE1005" s="381"/>
      <c r="QRF1005" s="381"/>
      <c r="QRG1005" s="381"/>
      <c r="QRH1005" s="381"/>
      <c r="QRI1005" s="381"/>
      <c r="QRJ1005" s="381"/>
      <c r="QRK1005" s="381"/>
      <c r="QRL1005" s="381"/>
      <c r="QRM1005" s="381"/>
      <c r="QRN1005" s="381"/>
      <c r="QRO1005" s="381"/>
      <c r="QRP1005" s="381"/>
      <c r="QRQ1005" s="381"/>
      <c r="QRR1005" s="381"/>
      <c r="QRS1005" s="381"/>
      <c r="QRT1005" s="381"/>
      <c r="QRU1005" s="381"/>
      <c r="QRV1005" s="381"/>
      <c r="QRW1005" s="381"/>
      <c r="QRX1005" s="381"/>
      <c r="QRY1005" s="381"/>
      <c r="QRZ1005" s="381"/>
      <c r="QSA1005" s="381"/>
      <c r="QSB1005" s="381"/>
      <c r="QSC1005" s="381"/>
      <c r="QSD1005" s="381"/>
      <c r="QSE1005" s="381"/>
      <c r="QSF1005" s="381"/>
      <c r="QSG1005" s="381"/>
      <c r="QSH1005" s="381"/>
      <c r="QSI1005" s="381"/>
      <c r="QSJ1005" s="381"/>
      <c r="QSK1005" s="381"/>
      <c r="QSL1005" s="381"/>
      <c r="QSM1005" s="381"/>
      <c r="QSN1005" s="381"/>
      <c r="QSO1005" s="381"/>
      <c r="QSP1005" s="381"/>
      <c r="QSQ1005" s="381"/>
      <c r="QSR1005" s="381"/>
      <c r="QSS1005" s="381"/>
      <c r="QST1005" s="381"/>
      <c r="QSU1005" s="381"/>
      <c r="QSV1005" s="381"/>
      <c r="QSW1005" s="381"/>
      <c r="QSX1005" s="381"/>
      <c r="QSY1005" s="381"/>
      <c r="QSZ1005" s="381"/>
      <c r="QTA1005" s="381"/>
      <c r="QTB1005" s="381"/>
      <c r="QTC1005" s="381"/>
      <c r="QTD1005" s="381"/>
      <c r="QTE1005" s="381"/>
      <c r="QTF1005" s="381"/>
      <c r="QTG1005" s="381"/>
      <c r="QTH1005" s="381"/>
      <c r="QTI1005" s="381"/>
      <c r="QTJ1005" s="381"/>
      <c r="QTK1005" s="381"/>
      <c r="QTL1005" s="381"/>
      <c r="QTM1005" s="381"/>
      <c r="QTN1005" s="381"/>
      <c r="QTO1005" s="381"/>
      <c r="QTP1005" s="381"/>
      <c r="QTQ1005" s="381"/>
      <c r="QTR1005" s="381"/>
      <c r="QTS1005" s="381"/>
      <c r="QTT1005" s="381"/>
      <c r="QTU1005" s="381"/>
      <c r="QTV1005" s="381"/>
      <c r="QTW1005" s="381"/>
      <c r="QTX1005" s="381"/>
      <c r="QTY1005" s="381"/>
      <c r="QTZ1005" s="381"/>
      <c r="QUA1005" s="381"/>
      <c r="QUB1005" s="381"/>
      <c r="QUC1005" s="381"/>
      <c r="QUD1005" s="381"/>
      <c r="QUE1005" s="381"/>
      <c r="QUF1005" s="381"/>
      <c r="QUG1005" s="381"/>
      <c r="QUH1005" s="381"/>
      <c r="QUI1005" s="381"/>
      <c r="QUJ1005" s="381"/>
      <c r="QUK1005" s="381"/>
      <c r="QUL1005" s="381"/>
      <c r="QUM1005" s="381"/>
      <c r="QUN1005" s="381"/>
      <c r="QUO1005" s="381"/>
      <c r="QUP1005" s="381"/>
      <c r="QUQ1005" s="381"/>
      <c r="QUR1005" s="381"/>
      <c r="QUS1005" s="381"/>
      <c r="QUT1005" s="381"/>
      <c r="QUU1005" s="381"/>
      <c r="QUV1005" s="381"/>
      <c r="QUW1005" s="381"/>
      <c r="QUX1005" s="381"/>
      <c r="QUY1005" s="381"/>
      <c r="QUZ1005" s="381"/>
      <c r="QVA1005" s="381"/>
      <c r="QVB1005" s="381"/>
      <c r="QVC1005" s="381"/>
      <c r="QVD1005" s="381"/>
      <c r="QVE1005" s="381"/>
      <c r="QVF1005" s="381"/>
      <c r="QVG1005" s="381"/>
      <c r="QVH1005" s="381"/>
      <c r="QVI1005" s="381"/>
      <c r="QVJ1005" s="381"/>
      <c r="QVK1005" s="381"/>
      <c r="QVL1005" s="381"/>
      <c r="QVM1005" s="381"/>
      <c r="QVN1005" s="381"/>
      <c r="QVO1005" s="381"/>
      <c r="QVP1005" s="381"/>
      <c r="QVQ1005" s="381"/>
      <c r="QVR1005" s="381"/>
      <c r="QVS1005" s="381"/>
      <c r="QVT1005" s="381"/>
      <c r="QVU1005" s="381"/>
      <c r="QVV1005" s="381"/>
      <c r="QVW1005" s="381"/>
      <c r="QVX1005" s="381"/>
      <c r="QVY1005" s="381"/>
      <c r="QVZ1005" s="381"/>
      <c r="QWA1005" s="381"/>
      <c r="QWB1005" s="381"/>
      <c r="QWC1005" s="381"/>
      <c r="QWD1005" s="381"/>
      <c r="QWE1005" s="381"/>
      <c r="QWF1005" s="381"/>
      <c r="QWG1005" s="381"/>
      <c r="QWH1005" s="381"/>
      <c r="QWI1005" s="381"/>
      <c r="QWJ1005" s="381"/>
      <c r="QWK1005" s="381"/>
      <c r="QWL1005" s="381"/>
      <c r="QWM1005" s="381"/>
      <c r="QWN1005" s="381"/>
      <c r="QWO1005" s="381"/>
      <c r="QWP1005" s="381"/>
      <c r="QWQ1005" s="381"/>
      <c r="QWR1005" s="381"/>
      <c r="QWS1005" s="381"/>
      <c r="QWT1005" s="381"/>
      <c r="QWU1005" s="381"/>
      <c r="QWV1005" s="381"/>
      <c r="QWW1005" s="381"/>
      <c r="QWX1005" s="381"/>
      <c r="QWY1005" s="381"/>
      <c r="QWZ1005" s="381"/>
      <c r="QXA1005" s="381"/>
      <c r="QXB1005" s="381"/>
      <c r="QXC1005" s="381"/>
      <c r="QXD1005" s="381"/>
      <c r="QXE1005" s="381"/>
      <c r="QXF1005" s="381"/>
      <c r="QXG1005" s="381"/>
      <c r="QXH1005" s="381"/>
      <c r="QXI1005" s="381"/>
      <c r="QXJ1005" s="381"/>
      <c r="QXK1005" s="381"/>
      <c r="QXL1005" s="381"/>
      <c r="QXM1005" s="381"/>
      <c r="QXN1005" s="381"/>
      <c r="QXO1005" s="381"/>
      <c r="QXP1005" s="381"/>
      <c r="QXQ1005" s="381"/>
      <c r="QXR1005" s="381"/>
      <c r="QXS1005" s="381"/>
      <c r="QXT1005" s="381"/>
      <c r="QXU1005" s="381"/>
      <c r="QXV1005" s="381"/>
      <c r="QXW1005" s="381"/>
      <c r="QXX1005" s="381"/>
      <c r="QXY1005" s="381"/>
      <c r="QXZ1005" s="381"/>
      <c r="QYA1005" s="381"/>
      <c r="QYB1005" s="381"/>
      <c r="QYC1005" s="381"/>
      <c r="QYD1005" s="381"/>
      <c r="QYE1005" s="381"/>
      <c r="QYF1005" s="381"/>
      <c r="QYG1005" s="381"/>
      <c r="QYH1005" s="381"/>
      <c r="QYI1005" s="381"/>
      <c r="QYJ1005" s="381"/>
      <c r="QYK1005" s="381"/>
      <c r="QYL1005" s="381"/>
      <c r="QYM1005" s="381"/>
      <c r="QYN1005" s="381"/>
      <c r="QYO1005" s="381"/>
      <c r="QYP1005" s="381"/>
      <c r="QYQ1005" s="381"/>
      <c r="QYR1005" s="381"/>
      <c r="QYS1005" s="381"/>
      <c r="QYT1005" s="381"/>
      <c r="QYU1005" s="381"/>
      <c r="QYV1005" s="381"/>
      <c r="QYW1005" s="381"/>
      <c r="QYX1005" s="381"/>
      <c r="QYY1005" s="381"/>
      <c r="QYZ1005" s="381"/>
      <c r="QZA1005" s="381"/>
      <c r="QZB1005" s="381"/>
      <c r="QZC1005" s="381"/>
      <c r="QZD1005" s="381"/>
      <c r="QZE1005" s="381"/>
      <c r="QZF1005" s="381"/>
      <c r="QZG1005" s="381"/>
      <c r="QZH1005" s="381"/>
      <c r="QZI1005" s="381"/>
      <c r="QZJ1005" s="381"/>
      <c r="QZK1005" s="381"/>
      <c r="QZL1005" s="381"/>
      <c r="QZM1005" s="381"/>
      <c r="QZN1005" s="381"/>
      <c r="QZO1005" s="381"/>
      <c r="QZP1005" s="381"/>
      <c r="QZQ1005" s="381"/>
      <c r="QZR1005" s="381"/>
      <c r="QZS1005" s="381"/>
      <c r="QZT1005" s="381"/>
      <c r="QZU1005" s="381"/>
      <c r="QZV1005" s="381"/>
      <c r="QZW1005" s="381"/>
      <c r="QZX1005" s="381"/>
      <c r="QZY1005" s="381"/>
      <c r="QZZ1005" s="381"/>
      <c r="RAA1005" s="381"/>
      <c r="RAB1005" s="381"/>
      <c r="RAC1005" s="381"/>
      <c r="RAD1005" s="381"/>
      <c r="RAE1005" s="381"/>
      <c r="RAF1005" s="381"/>
      <c r="RAG1005" s="381"/>
      <c r="RAH1005" s="381"/>
      <c r="RAI1005" s="381"/>
      <c r="RAJ1005" s="381"/>
      <c r="RAK1005" s="381"/>
      <c r="RAL1005" s="381"/>
      <c r="RAM1005" s="381"/>
      <c r="RAN1005" s="381"/>
      <c r="RAO1005" s="381"/>
      <c r="RAP1005" s="381"/>
      <c r="RAQ1005" s="381"/>
      <c r="RAR1005" s="381"/>
      <c r="RAS1005" s="381"/>
      <c r="RAT1005" s="381"/>
      <c r="RAU1005" s="381"/>
      <c r="RAV1005" s="381"/>
      <c r="RAW1005" s="381"/>
      <c r="RAX1005" s="381"/>
      <c r="RAY1005" s="381"/>
      <c r="RAZ1005" s="381"/>
      <c r="RBA1005" s="381"/>
      <c r="RBB1005" s="381"/>
      <c r="RBC1005" s="381"/>
      <c r="RBD1005" s="381"/>
      <c r="RBE1005" s="381"/>
      <c r="RBF1005" s="381"/>
      <c r="RBG1005" s="381"/>
      <c r="RBH1005" s="381"/>
      <c r="RBI1005" s="381"/>
      <c r="RBJ1005" s="381"/>
      <c r="RBK1005" s="381"/>
      <c r="RBL1005" s="381"/>
      <c r="RBM1005" s="381"/>
      <c r="RBN1005" s="381"/>
      <c r="RBO1005" s="381"/>
      <c r="RBP1005" s="381"/>
      <c r="RBQ1005" s="381"/>
      <c r="RBR1005" s="381"/>
      <c r="RBS1005" s="381"/>
      <c r="RBT1005" s="381"/>
      <c r="RBU1005" s="381"/>
      <c r="RBV1005" s="381"/>
      <c r="RBW1005" s="381"/>
      <c r="RBX1005" s="381"/>
      <c r="RBY1005" s="381"/>
      <c r="RBZ1005" s="381"/>
      <c r="RCA1005" s="381"/>
      <c r="RCB1005" s="381"/>
      <c r="RCC1005" s="381"/>
      <c r="RCD1005" s="381"/>
      <c r="RCE1005" s="381"/>
      <c r="RCF1005" s="381"/>
      <c r="RCG1005" s="381"/>
      <c r="RCH1005" s="381"/>
      <c r="RCI1005" s="381"/>
      <c r="RCJ1005" s="381"/>
      <c r="RCK1005" s="381"/>
      <c r="RCL1005" s="381"/>
      <c r="RCM1005" s="381"/>
      <c r="RCN1005" s="381"/>
      <c r="RCO1005" s="381"/>
      <c r="RCP1005" s="381"/>
      <c r="RCQ1005" s="381"/>
      <c r="RCR1005" s="381"/>
      <c r="RCS1005" s="381"/>
      <c r="RCT1005" s="381"/>
      <c r="RCU1005" s="381"/>
      <c r="RCV1005" s="381"/>
      <c r="RCW1005" s="381"/>
      <c r="RCX1005" s="381"/>
      <c r="RCY1005" s="381"/>
      <c r="RCZ1005" s="381"/>
      <c r="RDA1005" s="381"/>
      <c r="RDB1005" s="381"/>
      <c r="RDC1005" s="381"/>
      <c r="RDD1005" s="381"/>
      <c r="RDE1005" s="381"/>
      <c r="RDF1005" s="381"/>
      <c r="RDG1005" s="381"/>
      <c r="RDH1005" s="381"/>
      <c r="RDI1005" s="381"/>
      <c r="RDJ1005" s="381"/>
      <c r="RDK1005" s="381"/>
      <c r="RDL1005" s="381"/>
      <c r="RDM1005" s="381"/>
      <c r="RDN1005" s="381"/>
      <c r="RDO1005" s="381"/>
      <c r="RDP1005" s="381"/>
      <c r="RDQ1005" s="381"/>
      <c r="RDR1005" s="381"/>
      <c r="RDS1005" s="381"/>
      <c r="RDT1005" s="381"/>
      <c r="RDU1005" s="381"/>
      <c r="RDV1005" s="381"/>
      <c r="RDW1005" s="381"/>
      <c r="RDX1005" s="381"/>
      <c r="RDY1005" s="381"/>
      <c r="RDZ1005" s="381"/>
      <c r="REA1005" s="381"/>
      <c r="REB1005" s="381"/>
      <c r="REC1005" s="381"/>
      <c r="RED1005" s="381"/>
      <c r="REE1005" s="381"/>
      <c r="REF1005" s="381"/>
      <c r="REG1005" s="381"/>
      <c r="REH1005" s="381"/>
      <c r="REI1005" s="381"/>
      <c r="REJ1005" s="381"/>
      <c r="REK1005" s="381"/>
      <c r="REL1005" s="381"/>
      <c r="REM1005" s="381"/>
      <c r="REN1005" s="381"/>
      <c r="REO1005" s="381"/>
      <c r="REP1005" s="381"/>
      <c r="REQ1005" s="381"/>
      <c r="RER1005" s="381"/>
      <c r="RES1005" s="381"/>
      <c r="RET1005" s="381"/>
      <c r="REU1005" s="381"/>
      <c r="REV1005" s="381"/>
      <c r="REW1005" s="381"/>
      <c r="REX1005" s="381"/>
      <c r="REY1005" s="381"/>
      <c r="REZ1005" s="381"/>
      <c r="RFA1005" s="381"/>
      <c r="RFB1005" s="381"/>
      <c r="RFC1005" s="381"/>
      <c r="RFD1005" s="381"/>
      <c r="RFE1005" s="381"/>
      <c r="RFF1005" s="381"/>
      <c r="RFG1005" s="381"/>
      <c r="RFH1005" s="381"/>
      <c r="RFI1005" s="381"/>
      <c r="RFJ1005" s="381"/>
      <c r="RFK1005" s="381"/>
      <c r="RFL1005" s="381"/>
      <c r="RFM1005" s="381"/>
      <c r="RFN1005" s="381"/>
      <c r="RFO1005" s="381"/>
      <c r="RFP1005" s="381"/>
      <c r="RFQ1005" s="381"/>
      <c r="RFR1005" s="381"/>
      <c r="RFS1005" s="381"/>
      <c r="RFT1005" s="381"/>
      <c r="RFU1005" s="381"/>
      <c r="RFV1005" s="381"/>
      <c r="RFW1005" s="381"/>
      <c r="RFX1005" s="381"/>
      <c r="RFY1005" s="381"/>
      <c r="RFZ1005" s="381"/>
      <c r="RGA1005" s="381"/>
      <c r="RGB1005" s="381"/>
      <c r="RGC1005" s="381"/>
      <c r="RGD1005" s="381"/>
      <c r="RGE1005" s="381"/>
      <c r="RGF1005" s="381"/>
      <c r="RGG1005" s="381"/>
      <c r="RGH1005" s="381"/>
      <c r="RGI1005" s="381"/>
      <c r="RGJ1005" s="381"/>
      <c r="RGK1005" s="381"/>
      <c r="RGL1005" s="381"/>
      <c r="RGM1005" s="381"/>
      <c r="RGN1005" s="381"/>
      <c r="RGO1005" s="381"/>
      <c r="RGP1005" s="381"/>
      <c r="RGQ1005" s="381"/>
      <c r="RGR1005" s="381"/>
      <c r="RGS1005" s="381"/>
      <c r="RGT1005" s="381"/>
      <c r="RGU1005" s="381"/>
      <c r="RGV1005" s="381"/>
      <c r="RGW1005" s="381"/>
      <c r="RGX1005" s="381"/>
      <c r="RGY1005" s="381"/>
      <c r="RGZ1005" s="381"/>
      <c r="RHA1005" s="381"/>
      <c r="RHB1005" s="381"/>
      <c r="RHC1005" s="381"/>
      <c r="RHD1005" s="381"/>
      <c r="RHE1005" s="381"/>
      <c r="RHF1005" s="381"/>
      <c r="RHG1005" s="381"/>
      <c r="RHH1005" s="381"/>
      <c r="RHI1005" s="381"/>
      <c r="RHJ1005" s="381"/>
      <c r="RHK1005" s="381"/>
      <c r="RHL1005" s="381"/>
      <c r="RHM1005" s="381"/>
      <c r="RHN1005" s="381"/>
      <c r="RHO1005" s="381"/>
      <c r="RHP1005" s="381"/>
      <c r="RHQ1005" s="381"/>
      <c r="RHR1005" s="381"/>
      <c r="RHS1005" s="381"/>
      <c r="RHT1005" s="381"/>
      <c r="RHU1005" s="381"/>
      <c r="RHV1005" s="381"/>
      <c r="RHW1005" s="381"/>
      <c r="RHX1005" s="381"/>
      <c r="RHY1005" s="381"/>
      <c r="RHZ1005" s="381"/>
      <c r="RIA1005" s="381"/>
      <c r="RIB1005" s="381"/>
      <c r="RIC1005" s="381"/>
      <c r="RID1005" s="381"/>
      <c r="RIE1005" s="381"/>
      <c r="RIF1005" s="381"/>
      <c r="RIG1005" s="381"/>
      <c r="RIH1005" s="381"/>
      <c r="RII1005" s="381"/>
      <c r="RIJ1005" s="381"/>
      <c r="RIK1005" s="381"/>
      <c r="RIL1005" s="381"/>
      <c r="RIM1005" s="381"/>
      <c r="RIN1005" s="381"/>
      <c r="RIO1005" s="381"/>
      <c r="RIP1005" s="381"/>
      <c r="RIQ1005" s="381"/>
      <c r="RIR1005" s="381"/>
      <c r="RIS1005" s="381"/>
      <c r="RIT1005" s="381"/>
      <c r="RIU1005" s="381"/>
      <c r="RIV1005" s="381"/>
      <c r="RIW1005" s="381"/>
      <c r="RIX1005" s="381"/>
      <c r="RIY1005" s="381"/>
      <c r="RIZ1005" s="381"/>
      <c r="RJA1005" s="381"/>
      <c r="RJB1005" s="381"/>
      <c r="RJC1005" s="381"/>
      <c r="RJD1005" s="381"/>
      <c r="RJE1005" s="381"/>
      <c r="RJF1005" s="381"/>
      <c r="RJG1005" s="381"/>
      <c r="RJH1005" s="381"/>
      <c r="RJI1005" s="381"/>
      <c r="RJJ1005" s="381"/>
      <c r="RJK1005" s="381"/>
      <c r="RJL1005" s="381"/>
      <c r="RJM1005" s="381"/>
      <c r="RJN1005" s="381"/>
      <c r="RJO1005" s="381"/>
      <c r="RJP1005" s="381"/>
      <c r="RJQ1005" s="381"/>
      <c r="RJR1005" s="381"/>
      <c r="RJS1005" s="381"/>
      <c r="RJT1005" s="381"/>
      <c r="RJU1005" s="381"/>
      <c r="RJV1005" s="381"/>
      <c r="RJW1005" s="381"/>
      <c r="RJX1005" s="381"/>
      <c r="RJY1005" s="381"/>
      <c r="RJZ1005" s="381"/>
      <c r="RKA1005" s="381"/>
      <c r="RKB1005" s="381"/>
      <c r="RKC1005" s="381"/>
      <c r="RKD1005" s="381"/>
      <c r="RKE1005" s="381"/>
      <c r="RKF1005" s="381"/>
      <c r="RKG1005" s="381"/>
      <c r="RKH1005" s="381"/>
      <c r="RKI1005" s="381"/>
      <c r="RKJ1005" s="381"/>
      <c r="RKK1005" s="381"/>
      <c r="RKL1005" s="381"/>
      <c r="RKM1005" s="381"/>
      <c r="RKN1005" s="381"/>
      <c r="RKO1005" s="381"/>
      <c r="RKP1005" s="381"/>
      <c r="RKQ1005" s="381"/>
      <c r="RKR1005" s="381"/>
      <c r="RKS1005" s="381"/>
      <c r="RKT1005" s="381"/>
      <c r="RKU1005" s="381"/>
      <c r="RKV1005" s="381"/>
      <c r="RKW1005" s="381"/>
      <c r="RKX1005" s="381"/>
      <c r="RKY1005" s="381"/>
      <c r="RKZ1005" s="381"/>
      <c r="RLA1005" s="381"/>
      <c r="RLB1005" s="381"/>
      <c r="RLC1005" s="381"/>
      <c r="RLD1005" s="381"/>
      <c r="RLE1005" s="381"/>
      <c r="RLF1005" s="381"/>
      <c r="RLG1005" s="381"/>
      <c r="RLH1005" s="381"/>
      <c r="RLI1005" s="381"/>
      <c r="RLJ1005" s="381"/>
      <c r="RLK1005" s="381"/>
      <c r="RLL1005" s="381"/>
      <c r="RLM1005" s="381"/>
      <c r="RLN1005" s="381"/>
      <c r="RLO1005" s="381"/>
      <c r="RLP1005" s="381"/>
      <c r="RLQ1005" s="381"/>
      <c r="RLR1005" s="381"/>
      <c r="RLS1005" s="381"/>
      <c r="RLT1005" s="381"/>
      <c r="RLU1005" s="381"/>
      <c r="RLV1005" s="381"/>
      <c r="RLW1005" s="381"/>
      <c r="RLX1005" s="381"/>
      <c r="RLY1005" s="381"/>
      <c r="RLZ1005" s="381"/>
      <c r="RMA1005" s="381"/>
      <c r="RMB1005" s="381"/>
      <c r="RMC1005" s="381"/>
      <c r="RMD1005" s="381"/>
      <c r="RME1005" s="381"/>
      <c r="RMF1005" s="381"/>
      <c r="RMG1005" s="381"/>
      <c r="RMH1005" s="381"/>
      <c r="RMI1005" s="381"/>
      <c r="RMJ1005" s="381"/>
      <c r="RMK1005" s="381"/>
      <c r="RML1005" s="381"/>
      <c r="RMM1005" s="381"/>
      <c r="RMN1005" s="381"/>
      <c r="RMO1005" s="381"/>
      <c r="RMP1005" s="381"/>
      <c r="RMQ1005" s="381"/>
      <c r="RMR1005" s="381"/>
      <c r="RMS1005" s="381"/>
      <c r="RMT1005" s="381"/>
      <c r="RMU1005" s="381"/>
      <c r="RMV1005" s="381"/>
      <c r="RMW1005" s="381"/>
      <c r="RMX1005" s="381"/>
      <c r="RMY1005" s="381"/>
      <c r="RMZ1005" s="381"/>
      <c r="RNA1005" s="381"/>
      <c r="RNB1005" s="381"/>
      <c r="RNC1005" s="381"/>
      <c r="RND1005" s="381"/>
      <c r="RNE1005" s="381"/>
      <c r="RNF1005" s="381"/>
      <c r="RNG1005" s="381"/>
      <c r="RNH1005" s="381"/>
      <c r="RNI1005" s="381"/>
      <c r="RNJ1005" s="381"/>
      <c r="RNK1005" s="381"/>
      <c r="RNL1005" s="381"/>
      <c r="RNM1005" s="381"/>
      <c r="RNN1005" s="381"/>
      <c r="RNO1005" s="381"/>
      <c r="RNP1005" s="381"/>
      <c r="RNQ1005" s="381"/>
      <c r="RNR1005" s="381"/>
      <c r="RNS1005" s="381"/>
      <c r="RNT1005" s="381"/>
      <c r="RNU1005" s="381"/>
      <c r="RNV1005" s="381"/>
      <c r="RNW1005" s="381"/>
      <c r="RNX1005" s="381"/>
      <c r="RNY1005" s="381"/>
      <c r="RNZ1005" s="381"/>
      <c r="ROA1005" s="381"/>
      <c r="ROB1005" s="381"/>
      <c r="ROC1005" s="381"/>
      <c r="ROD1005" s="381"/>
      <c r="ROE1005" s="381"/>
      <c r="ROF1005" s="381"/>
      <c r="ROG1005" s="381"/>
      <c r="ROH1005" s="381"/>
      <c r="ROI1005" s="381"/>
      <c r="ROJ1005" s="381"/>
      <c r="ROK1005" s="381"/>
      <c r="ROL1005" s="381"/>
      <c r="ROM1005" s="381"/>
      <c r="RON1005" s="381"/>
      <c r="ROO1005" s="381"/>
      <c r="ROP1005" s="381"/>
      <c r="ROQ1005" s="381"/>
      <c r="ROR1005" s="381"/>
      <c r="ROS1005" s="381"/>
      <c r="ROT1005" s="381"/>
      <c r="ROU1005" s="381"/>
      <c r="ROV1005" s="381"/>
      <c r="ROW1005" s="381"/>
      <c r="ROX1005" s="381"/>
      <c r="ROY1005" s="381"/>
      <c r="ROZ1005" s="381"/>
      <c r="RPA1005" s="381"/>
      <c r="RPB1005" s="381"/>
      <c r="RPC1005" s="381"/>
      <c r="RPD1005" s="381"/>
      <c r="RPE1005" s="381"/>
      <c r="RPF1005" s="381"/>
      <c r="RPG1005" s="381"/>
      <c r="RPH1005" s="381"/>
      <c r="RPI1005" s="381"/>
      <c r="RPJ1005" s="381"/>
      <c r="RPK1005" s="381"/>
      <c r="RPL1005" s="381"/>
      <c r="RPM1005" s="381"/>
      <c r="RPN1005" s="381"/>
      <c r="RPO1005" s="381"/>
      <c r="RPP1005" s="381"/>
      <c r="RPQ1005" s="381"/>
      <c r="RPR1005" s="381"/>
      <c r="RPS1005" s="381"/>
      <c r="RPT1005" s="381"/>
      <c r="RPU1005" s="381"/>
      <c r="RPV1005" s="381"/>
      <c r="RPW1005" s="381"/>
      <c r="RPX1005" s="381"/>
      <c r="RPY1005" s="381"/>
      <c r="RPZ1005" s="381"/>
      <c r="RQA1005" s="381"/>
      <c r="RQB1005" s="381"/>
      <c r="RQC1005" s="381"/>
      <c r="RQD1005" s="381"/>
      <c r="RQE1005" s="381"/>
      <c r="RQF1005" s="381"/>
      <c r="RQG1005" s="381"/>
      <c r="RQH1005" s="381"/>
      <c r="RQI1005" s="381"/>
      <c r="RQJ1005" s="381"/>
      <c r="RQK1005" s="381"/>
      <c r="RQL1005" s="381"/>
      <c r="RQM1005" s="381"/>
      <c r="RQN1005" s="381"/>
      <c r="RQO1005" s="381"/>
      <c r="RQP1005" s="381"/>
      <c r="RQQ1005" s="381"/>
      <c r="RQR1005" s="381"/>
      <c r="RQS1005" s="381"/>
      <c r="RQT1005" s="381"/>
      <c r="RQU1005" s="381"/>
      <c r="RQV1005" s="381"/>
      <c r="RQW1005" s="381"/>
      <c r="RQX1005" s="381"/>
      <c r="RQY1005" s="381"/>
      <c r="RQZ1005" s="381"/>
      <c r="RRA1005" s="381"/>
      <c r="RRB1005" s="381"/>
      <c r="RRC1005" s="381"/>
      <c r="RRD1005" s="381"/>
      <c r="RRE1005" s="381"/>
      <c r="RRF1005" s="381"/>
      <c r="RRG1005" s="381"/>
      <c r="RRH1005" s="381"/>
      <c r="RRI1005" s="381"/>
      <c r="RRJ1005" s="381"/>
      <c r="RRK1005" s="381"/>
      <c r="RRL1005" s="381"/>
      <c r="RRM1005" s="381"/>
      <c r="RRN1005" s="381"/>
      <c r="RRO1005" s="381"/>
      <c r="RRP1005" s="381"/>
      <c r="RRQ1005" s="381"/>
      <c r="RRR1005" s="381"/>
      <c r="RRS1005" s="381"/>
      <c r="RRT1005" s="381"/>
      <c r="RRU1005" s="381"/>
      <c r="RRV1005" s="381"/>
      <c r="RRW1005" s="381"/>
      <c r="RRX1005" s="381"/>
      <c r="RRY1005" s="381"/>
      <c r="RRZ1005" s="381"/>
      <c r="RSA1005" s="381"/>
      <c r="RSB1005" s="381"/>
      <c r="RSC1005" s="381"/>
      <c r="RSD1005" s="381"/>
      <c r="RSE1005" s="381"/>
      <c r="RSF1005" s="381"/>
      <c r="RSG1005" s="381"/>
      <c r="RSH1005" s="381"/>
      <c r="RSI1005" s="381"/>
      <c r="RSJ1005" s="381"/>
      <c r="RSK1005" s="381"/>
      <c r="RSL1005" s="381"/>
      <c r="RSM1005" s="381"/>
      <c r="RSN1005" s="381"/>
      <c r="RSO1005" s="381"/>
      <c r="RSP1005" s="381"/>
      <c r="RSQ1005" s="381"/>
      <c r="RSR1005" s="381"/>
      <c r="RSS1005" s="381"/>
      <c r="RST1005" s="381"/>
      <c r="RSU1005" s="381"/>
      <c r="RSV1005" s="381"/>
      <c r="RSW1005" s="381"/>
      <c r="RSX1005" s="381"/>
      <c r="RSY1005" s="381"/>
      <c r="RSZ1005" s="381"/>
      <c r="RTA1005" s="381"/>
      <c r="RTB1005" s="381"/>
      <c r="RTC1005" s="381"/>
      <c r="RTD1005" s="381"/>
      <c r="RTE1005" s="381"/>
      <c r="RTF1005" s="381"/>
      <c r="RTG1005" s="381"/>
      <c r="RTH1005" s="381"/>
      <c r="RTI1005" s="381"/>
      <c r="RTJ1005" s="381"/>
      <c r="RTK1005" s="381"/>
      <c r="RTL1005" s="381"/>
      <c r="RTM1005" s="381"/>
      <c r="RTN1005" s="381"/>
      <c r="RTO1005" s="381"/>
      <c r="RTP1005" s="381"/>
      <c r="RTQ1005" s="381"/>
      <c r="RTR1005" s="381"/>
      <c r="RTS1005" s="381"/>
      <c r="RTT1005" s="381"/>
      <c r="RTU1005" s="381"/>
      <c r="RTV1005" s="381"/>
      <c r="RTW1005" s="381"/>
      <c r="RTX1005" s="381"/>
      <c r="RTY1005" s="381"/>
      <c r="RTZ1005" s="381"/>
      <c r="RUA1005" s="381"/>
      <c r="RUB1005" s="381"/>
      <c r="RUC1005" s="381"/>
      <c r="RUD1005" s="381"/>
      <c r="RUE1005" s="381"/>
      <c r="RUF1005" s="381"/>
      <c r="RUG1005" s="381"/>
      <c r="RUH1005" s="381"/>
      <c r="RUI1005" s="381"/>
      <c r="RUJ1005" s="381"/>
      <c r="RUK1005" s="381"/>
      <c r="RUL1005" s="381"/>
      <c r="RUM1005" s="381"/>
      <c r="RUN1005" s="381"/>
      <c r="RUO1005" s="381"/>
      <c r="RUP1005" s="381"/>
      <c r="RUQ1005" s="381"/>
      <c r="RUR1005" s="381"/>
      <c r="RUS1005" s="381"/>
      <c r="RUT1005" s="381"/>
      <c r="RUU1005" s="381"/>
      <c r="RUV1005" s="381"/>
      <c r="RUW1005" s="381"/>
      <c r="RUX1005" s="381"/>
      <c r="RUY1005" s="381"/>
      <c r="RUZ1005" s="381"/>
      <c r="RVA1005" s="381"/>
      <c r="RVB1005" s="381"/>
      <c r="RVC1005" s="381"/>
      <c r="RVD1005" s="381"/>
      <c r="RVE1005" s="381"/>
      <c r="RVF1005" s="381"/>
      <c r="RVG1005" s="381"/>
      <c r="RVH1005" s="381"/>
      <c r="RVI1005" s="381"/>
      <c r="RVJ1005" s="381"/>
      <c r="RVK1005" s="381"/>
      <c r="RVL1005" s="381"/>
      <c r="RVM1005" s="381"/>
      <c r="RVN1005" s="381"/>
      <c r="RVO1005" s="381"/>
      <c r="RVP1005" s="381"/>
      <c r="RVQ1005" s="381"/>
      <c r="RVR1005" s="381"/>
      <c r="RVS1005" s="381"/>
      <c r="RVT1005" s="381"/>
      <c r="RVU1005" s="381"/>
      <c r="RVV1005" s="381"/>
      <c r="RVW1005" s="381"/>
      <c r="RVX1005" s="381"/>
      <c r="RVY1005" s="381"/>
      <c r="RVZ1005" s="381"/>
      <c r="RWA1005" s="381"/>
      <c r="RWB1005" s="381"/>
      <c r="RWC1005" s="381"/>
      <c r="RWD1005" s="381"/>
      <c r="RWE1005" s="381"/>
      <c r="RWF1005" s="381"/>
      <c r="RWG1005" s="381"/>
      <c r="RWH1005" s="381"/>
      <c r="RWI1005" s="381"/>
      <c r="RWJ1005" s="381"/>
      <c r="RWK1005" s="381"/>
      <c r="RWL1005" s="381"/>
      <c r="RWM1005" s="381"/>
      <c r="RWN1005" s="381"/>
      <c r="RWO1005" s="381"/>
      <c r="RWP1005" s="381"/>
      <c r="RWQ1005" s="381"/>
      <c r="RWR1005" s="381"/>
      <c r="RWS1005" s="381"/>
      <c r="RWT1005" s="381"/>
      <c r="RWU1005" s="381"/>
      <c r="RWV1005" s="381"/>
      <c r="RWW1005" s="381"/>
      <c r="RWX1005" s="381"/>
      <c r="RWY1005" s="381"/>
      <c r="RWZ1005" s="381"/>
      <c r="RXA1005" s="381"/>
      <c r="RXB1005" s="381"/>
      <c r="RXC1005" s="381"/>
      <c r="RXD1005" s="381"/>
      <c r="RXE1005" s="381"/>
      <c r="RXF1005" s="381"/>
      <c r="RXG1005" s="381"/>
      <c r="RXH1005" s="381"/>
      <c r="RXI1005" s="381"/>
      <c r="RXJ1005" s="381"/>
      <c r="RXK1005" s="381"/>
      <c r="RXL1005" s="381"/>
      <c r="RXM1005" s="381"/>
      <c r="RXN1005" s="381"/>
      <c r="RXO1005" s="381"/>
      <c r="RXP1005" s="381"/>
      <c r="RXQ1005" s="381"/>
      <c r="RXR1005" s="381"/>
      <c r="RXS1005" s="381"/>
      <c r="RXT1005" s="381"/>
      <c r="RXU1005" s="381"/>
      <c r="RXV1005" s="381"/>
      <c r="RXW1005" s="381"/>
      <c r="RXX1005" s="381"/>
      <c r="RXY1005" s="381"/>
      <c r="RXZ1005" s="381"/>
      <c r="RYA1005" s="381"/>
      <c r="RYB1005" s="381"/>
      <c r="RYC1005" s="381"/>
      <c r="RYD1005" s="381"/>
      <c r="RYE1005" s="381"/>
      <c r="RYF1005" s="381"/>
      <c r="RYG1005" s="381"/>
      <c r="RYH1005" s="381"/>
      <c r="RYI1005" s="381"/>
      <c r="RYJ1005" s="381"/>
      <c r="RYK1005" s="381"/>
      <c r="RYL1005" s="381"/>
      <c r="RYM1005" s="381"/>
      <c r="RYN1005" s="381"/>
      <c r="RYO1005" s="381"/>
      <c r="RYP1005" s="381"/>
      <c r="RYQ1005" s="381"/>
      <c r="RYR1005" s="381"/>
      <c r="RYS1005" s="381"/>
      <c r="RYT1005" s="381"/>
      <c r="RYU1005" s="381"/>
      <c r="RYV1005" s="381"/>
      <c r="RYW1005" s="381"/>
      <c r="RYX1005" s="381"/>
      <c r="RYY1005" s="381"/>
      <c r="RYZ1005" s="381"/>
      <c r="RZA1005" s="381"/>
      <c r="RZB1005" s="381"/>
      <c r="RZC1005" s="381"/>
      <c r="RZD1005" s="381"/>
      <c r="RZE1005" s="381"/>
      <c r="RZF1005" s="381"/>
      <c r="RZG1005" s="381"/>
      <c r="RZH1005" s="381"/>
      <c r="RZI1005" s="381"/>
      <c r="RZJ1005" s="381"/>
      <c r="RZK1005" s="381"/>
      <c r="RZL1005" s="381"/>
      <c r="RZM1005" s="381"/>
      <c r="RZN1005" s="381"/>
      <c r="RZO1005" s="381"/>
      <c r="RZP1005" s="381"/>
      <c r="RZQ1005" s="381"/>
      <c r="RZR1005" s="381"/>
      <c r="RZS1005" s="381"/>
      <c r="RZT1005" s="381"/>
      <c r="RZU1005" s="381"/>
      <c r="RZV1005" s="381"/>
      <c r="RZW1005" s="381"/>
      <c r="RZX1005" s="381"/>
      <c r="RZY1005" s="381"/>
      <c r="RZZ1005" s="381"/>
      <c r="SAA1005" s="381"/>
      <c r="SAB1005" s="381"/>
      <c r="SAC1005" s="381"/>
      <c r="SAD1005" s="381"/>
      <c r="SAE1005" s="381"/>
      <c r="SAF1005" s="381"/>
      <c r="SAG1005" s="381"/>
      <c r="SAH1005" s="381"/>
      <c r="SAI1005" s="381"/>
      <c r="SAJ1005" s="381"/>
      <c r="SAK1005" s="381"/>
      <c r="SAL1005" s="381"/>
      <c r="SAM1005" s="381"/>
      <c r="SAN1005" s="381"/>
      <c r="SAO1005" s="381"/>
      <c r="SAP1005" s="381"/>
      <c r="SAQ1005" s="381"/>
      <c r="SAR1005" s="381"/>
      <c r="SAS1005" s="381"/>
      <c r="SAT1005" s="381"/>
      <c r="SAU1005" s="381"/>
      <c r="SAV1005" s="381"/>
      <c r="SAW1005" s="381"/>
      <c r="SAX1005" s="381"/>
      <c r="SAY1005" s="381"/>
      <c r="SAZ1005" s="381"/>
      <c r="SBA1005" s="381"/>
      <c r="SBB1005" s="381"/>
      <c r="SBC1005" s="381"/>
      <c r="SBD1005" s="381"/>
      <c r="SBE1005" s="381"/>
      <c r="SBF1005" s="381"/>
      <c r="SBG1005" s="381"/>
      <c r="SBH1005" s="381"/>
      <c r="SBI1005" s="381"/>
      <c r="SBJ1005" s="381"/>
      <c r="SBK1005" s="381"/>
      <c r="SBL1005" s="381"/>
      <c r="SBM1005" s="381"/>
      <c r="SBN1005" s="381"/>
      <c r="SBO1005" s="381"/>
      <c r="SBP1005" s="381"/>
      <c r="SBQ1005" s="381"/>
      <c r="SBR1005" s="381"/>
      <c r="SBS1005" s="381"/>
      <c r="SBT1005" s="381"/>
      <c r="SBU1005" s="381"/>
      <c r="SBV1005" s="381"/>
      <c r="SBW1005" s="381"/>
      <c r="SBX1005" s="381"/>
      <c r="SBY1005" s="381"/>
      <c r="SBZ1005" s="381"/>
      <c r="SCA1005" s="381"/>
      <c r="SCB1005" s="381"/>
      <c r="SCC1005" s="381"/>
      <c r="SCD1005" s="381"/>
      <c r="SCE1005" s="381"/>
      <c r="SCF1005" s="381"/>
      <c r="SCG1005" s="381"/>
      <c r="SCH1005" s="381"/>
      <c r="SCI1005" s="381"/>
      <c r="SCJ1005" s="381"/>
      <c r="SCK1005" s="381"/>
      <c r="SCL1005" s="381"/>
      <c r="SCM1005" s="381"/>
      <c r="SCN1005" s="381"/>
      <c r="SCO1005" s="381"/>
      <c r="SCP1005" s="381"/>
      <c r="SCQ1005" s="381"/>
      <c r="SCR1005" s="381"/>
      <c r="SCS1005" s="381"/>
      <c r="SCT1005" s="381"/>
      <c r="SCU1005" s="381"/>
      <c r="SCV1005" s="381"/>
      <c r="SCW1005" s="381"/>
      <c r="SCX1005" s="381"/>
      <c r="SCY1005" s="381"/>
      <c r="SCZ1005" s="381"/>
      <c r="SDA1005" s="381"/>
      <c r="SDB1005" s="381"/>
      <c r="SDC1005" s="381"/>
      <c r="SDD1005" s="381"/>
      <c r="SDE1005" s="381"/>
      <c r="SDF1005" s="381"/>
      <c r="SDG1005" s="381"/>
      <c r="SDH1005" s="381"/>
      <c r="SDI1005" s="381"/>
      <c r="SDJ1005" s="381"/>
      <c r="SDK1005" s="381"/>
      <c r="SDL1005" s="381"/>
      <c r="SDM1005" s="381"/>
      <c r="SDN1005" s="381"/>
      <c r="SDO1005" s="381"/>
      <c r="SDP1005" s="381"/>
      <c r="SDQ1005" s="381"/>
      <c r="SDR1005" s="381"/>
      <c r="SDS1005" s="381"/>
      <c r="SDT1005" s="381"/>
      <c r="SDU1005" s="381"/>
      <c r="SDV1005" s="381"/>
      <c r="SDW1005" s="381"/>
      <c r="SDX1005" s="381"/>
      <c r="SDY1005" s="381"/>
      <c r="SDZ1005" s="381"/>
      <c r="SEA1005" s="381"/>
      <c r="SEB1005" s="381"/>
      <c r="SEC1005" s="381"/>
      <c r="SED1005" s="381"/>
      <c r="SEE1005" s="381"/>
      <c r="SEF1005" s="381"/>
      <c r="SEG1005" s="381"/>
      <c r="SEH1005" s="381"/>
      <c r="SEI1005" s="381"/>
      <c r="SEJ1005" s="381"/>
      <c r="SEK1005" s="381"/>
      <c r="SEL1005" s="381"/>
      <c r="SEM1005" s="381"/>
      <c r="SEN1005" s="381"/>
      <c r="SEO1005" s="381"/>
      <c r="SEP1005" s="381"/>
      <c r="SEQ1005" s="381"/>
      <c r="SER1005" s="381"/>
      <c r="SES1005" s="381"/>
      <c r="SET1005" s="381"/>
      <c r="SEU1005" s="381"/>
      <c r="SEV1005" s="381"/>
      <c r="SEW1005" s="381"/>
      <c r="SEX1005" s="381"/>
      <c r="SEY1005" s="381"/>
      <c r="SEZ1005" s="381"/>
      <c r="SFA1005" s="381"/>
      <c r="SFB1005" s="381"/>
      <c r="SFC1005" s="381"/>
      <c r="SFD1005" s="381"/>
      <c r="SFE1005" s="381"/>
      <c r="SFF1005" s="381"/>
      <c r="SFG1005" s="381"/>
      <c r="SFH1005" s="381"/>
      <c r="SFI1005" s="381"/>
      <c r="SFJ1005" s="381"/>
      <c r="SFK1005" s="381"/>
      <c r="SFL1005" s="381"/>
      <c r="SFM1005" s="381"/>
      <c r="SFN1005" s="381"/>
      <c r="SFO1005" s="381"/>
      <c r="SFP1005" s="381"/>
      <c r="SFQ1005" s="381"/>
      <c r="SFR1005" s="381"/>
      <c r="SFS1005" s="381"/>
      <c r="SFT1005" s="381"/>
      <c r="SFU1005" s="381"/>
      <c r="SFV1005" s="381"/>
      <c r="SFW1005" s="381"/>
      <c r="SFX1005" s="381"/>
      <c r="SFY1005" s="381"/>
      <c r="SFZ1005" s="381"/>
      <c r="SGA1005" s="381"/>
      <c r="SGB1005" s="381"/>
      <c r="SGC1005" s="381"/>
      <c r="SGD1005" s="381"/>
      <c r="SGE1005" s="381"/>
      <c r="SGF1005" s="381"/>
      <c r="SGG1005" s="381"/>
      <c r="SGH1005" s="381"/>
      <c r="SGI1005" s="381"/>
      <c r="SGJ1005" s="381"/>
      <c r="SGK1005" s="381"/>
      <c r="SGL1005" s="381"/>
      <c r="SGM1005" s="381"/>
      <c r="SGN1005" s="381"/>
      <c r="SGO1005" s="381"/>
      <c r="SGP1005" s="381"/>
      <c r="SGQ1005" s="381"/>
      <c r="SGR1005" s="381"/>
      <c r="SGS1005" s="381"/>
      <c r="SGT1005" s="381"/>
      <c r="SGU1005" s="381"/>
      <c r="SGV1005" s="381"/>
      <c r="SGW1005" s="381"/>
      <c r="SGX1005" s="381"/>
      <c r="SGY1005" s="381"/>
      <c r="SGZ1005" s="381"/>
      <c r="SHA1005" s="381"/>
      <c r="SHB1005" s="381"/>
      <c r="SHC1005" s="381"/>
      <c r="SHD1005" s="381"/>
      <c r="SHE1005" s="381"/>
      <c r="SHF1005" s="381"/>
      <c r="SHG1005" s="381"/>
      <c r="SHH1005" s="381"/>
      <c r="SHI1005" s="381"/>
      <c r="SHJ1005" s="381"/>
      <c r="SHK1005" s="381"/>
      <c r="SHL1005" s="381"/>
      <c r="SHM1005" s="381"/>
      <c r="SHN1005" s="381"/>
      <c r="SHO1005" s="381"/>
      <c r="SHP1005" s="381"/>
      <c r="SHQ1005" s="381"/>
      <c r="SHR1005" s="381"/>
      <c r="SHS1005" s="381"/>
      <c r="SHT1005" s="381"/>
      <c r="SHU1005" s="381"/>
      <c r="SHV1005" s="381"/>
      <c r="SHW1005" s="381"/>
      <c r="SHX1005" s="381"/>
      <c r="SHY1005" s="381"/>
      <c r="SHZ1005" s="381"/>
      <c r="SIA1005" s="381"/>
      <c r="SIB1005" s="381"/>
      <c r="SIC1005" s="381"/>
      <c r="SID1005" s="381"/>
      <c r="SIE1005" s="381"/>
      <c r="SIF1005" s="381"/>
      <c r="SIG1005" s="381"/>
      <c r="SIH1005" s="381"/>
      <c r="SII1005" s="381"/>
      <c r="SIJ1005" s="381"/>
      <c r="SIK1005" s="381"/>
      <c r="SIL1005" s="381"/>
      <c r="SIM1005" s="381"/>
      <c r="SIN1005" s="381"/>
      <c r="SIO1005" s="381"/>
      <c r="SIP1005" s="381"/>
      <c r="SIQ1005" s="381"/>
      <c r="SIR1005" s="381"/>
      <c r="SIS1005" s="381"/>
      <c r="SIT1005" s="381"/>
      <c r="SIU1005" s="381"/>
      <c r="SIV1005" s="381"/>
      <c r="SIW1005" s="381"/>
      <c r="SIX1005" s="381"/>
      <c r="SIY1005" s="381"/>
      <c r="SIZ1005" s="381"/>
      <c r="SJA1005" s="381"/>
      <c r="SJB1005" s="381"/>
      <c r="SJC1005" s="381"/>
      <c r="SJD1005" s="381"/>
      <c r="SJE1005" s="381"/>
      <c r="SJF1005" s="381"/>
      <c r="SJG1005" s="381"/>
      <c r="SJH1005" s="381"/>
      <c r="SJI1005" s="381"/>
      <c r="SJJ1005" s="381"/>
      <c r="SJK1005" s="381"/>
      <c r="SJL1005" s="381"/>
      <c r="SJM1005" s="381"/>
      <c r="SJN1005" s="381"/>
      <c r="SJO1005" s="381"/>
      <c r="SJP1005" s="381"/>
      <c r="SJQ1005" s="381"/>
      <c r="SJR1005" s="381"/>
      <c r="SJS1005" s="381"/>
      <c r="SJT1005" s="381"/>
      <c r="SJU1005" s="381"/>
      <c r="SJV1005" s="381"/>
      <c r="SJW1005" s="381"/>
      <c r="SJX1005" s="381"/>
      <c r="SJY1005" s="381"/>
      <c r="SJZ1005" s="381"/>
      <c r="SKA1005" s="381"/>
      <c r="SKB1005" s="381"/>
      <c r="SKC1005" s="381"/>
      <c r="SKD1005" s="381"/>
      <c r="SKE1005" s="381"/>
      <c r="SKF1005" s="381"/>
      <c r="SKG1005" s="381"/>
      <c r="SKH1005" s="381"/>
      <c r="SKI1005" s="381"/>
      <c r="SKJ1005" s="381"/>
      <c r="SKK1005" s="381"/>
      <c r="SKL1005" s="381"/>
      <c r="SKM1005" s="381"/>
      <c r="SKN1005" s="381"/>
      <c r="SKO1005" s="381"/>
      <c r="SKP1005" s="381"/>
      <c r="SKQ1005" s="381"/>
      <c r="SKR1005" s="381"/>
      <c r="SKS1005" s="381"/>
      <c r="SKT1005" s="381"/>
      <c r="SKU1005" s="381"/>
      <c r="SKV1005" s="381"/>
      <c r="SKW1005" s="381"/>
      <c r="SKX1005" s="381"/>
      <c r="SKY1005" s="381"/>
      <c r="SKZ1005" s="381"/>
      <c r="SLA1005" s="381"/>
      <c r="SLB1005" s="381"/>
      <c r="SLC1005" s="381"/>
      <c r="SLD1005" s="381"/>
      <c r="SLE1005" s="381"/>
      <c r="SLF1005" s="381"/>
      <c r="SLG1005" s="381"/>
      <c r="SLH1005" s="381"/>
      <c r="SLI1005" s="381"/>
      <c r="SLJ1005" s="381"/>
      <c r="SLK1005" s="381"/>
      <c r="SLL1005" s="381"/>
      <c r="SLM1005" s="381"/>
      <c r="SLN1005" s="381"/>
      <c r="SLO1005" s="381"/>
      <c r="SLP1005" s="381"/>
      <c r="SLQ1005" s="381"/>
      <c r="SLR1005" s="381"/>
      <c r="SLS1005" s="381"/>
      <c r="SLT1005" s="381"/>
      <c r="SLU1005" s="381"/>
      <c r="SLV1005" s="381"/>
      <c r="SLW1005" s="381"/>
      <c r="SLX1005" s="381"/>
      <c r="SLY1005" s="381"/>
      <c r="SLZ1005" s="381"/>
      <c r="SMA1005" s="381"/>
      <c r="SMB1005" s="381"/>
      <c r="SMC1005" s="381"/>
      <c r="SMD1005" s="381"/>
      <c r="SME1005" s="381"/>
      <c r="SMF1005" s="381"/>
      <c r="SMG1005" s="381"/>
      <c r="SMH1005" s="381"/>
      <c r="SMI1005" s="381"/>
      <c r="SMJ1005" s="381"/>
      <c r="SMK1005" s="381"/>
      <c r="SML1005" s="381"/>
      <c r="SMM1005" s="381"/>
      <c r="SMN1005" s="381"/>
      <c r="SMO1005" s="381"/>
      <c r="SMP1005" s="381"/>
      <c r="SMQ1005" s="381"/>
      <c r="SMR1005" s="381"/>
      <c r="SMS1005" s="381"/>
      <c r="SMT1005" s="381"/>
      <c r="SMU1005" s="381"/>
      <c r="SMV1005" s="381"/>
      <c r="SMW1005" s="381"/>
      <c r="SMX1005" s="381"/>
      <c r="SMY1005" s="381"/>
      <c r="SMZ1005" s="381"/>
      <c r="SNA1005" s="381"/>
      <c r="SNB1005" s="381"/>
      <c r="SNC1005" s="381"/>
      <c r="SND1005" s="381"/>
      <c r="SNE1005" s="381"/>
      <c r="SNF1005" s="381"/>
      <c r="SNG1005" s="381"/>
      <c r="SNH1005" s="381"/>
      <c r="SNI1005" s="381"/>
      <c r="SNJ1005" s="381"/>
      <c r="SNK1005" s="381"/>
      <c r="SNL1005" s="381"/>
      <c r="SNM1005" s="381"/>
      <c r="SNN1005" s="381"/>
      <c r="SNO1005" s="381"/>
      <c r="SNP1005" s="381"/>
      <c r="SNQ1005" s="381"/>
      <c r="SNR1005" s="381"/>
      <c r="SNS1005" s="381"/>
      <c r="SNT1005" s="381"/>
      <c r="SNU1005" s="381"/>
      <c r="SNV1005" s="381"/>
      <c r="SNW1005" s="381"/>
      <c r="SNX1005" s="381"/>
      <c r="SNY1005" s="381"/>
      <c r="SNZ1005" s="381"/>
      <c r="SOA1005" s="381"/>
      <c r="SOB1005" s="381"/>
      <c r="SOC1005" s="381"/>
      <c r="SOD1005" s="381"/>
      <c r="SOE1005" s="381"/>
      <c r="SOF1005" s="381"/>
      <c r="SOG1005" s="381"/>
      <c r="SOH1005" s="381"/>
      <c r="SOI1005" s="381"/>
      <c r="SOJ1005" s="381"/>
      <c r="SOK1005" s="381"/>
      <c r="SOL1005" s="381"/>
      <c r="SOM1005" s="381"/>
      <c r="SON1005" s="381"/>
      <c r="SOO1005" s="381"/>
      <c r="SOP1005" s="381"/>
      <c r="SOQ1005" s="381"/>
      <c r="SOR1005" s="381"/>
      <c r="SOS1005" s="381"/>
      <c r="SOT1005" s="381"/>
      <c r="SOU1005" s="381"/>
      <c r="SOV1005" s="381"/>
      <c r="SOW1005" s="381"/>
      <c r="SOX1005" s="381"/>
      <c r="SOY1005" s="381"/>
      <c r="SOZ1005" s="381"/>
      <c r="SPA1005" s="381"/>
      <c r="SPB1005" s="381"/>
      <c r="SPC1005" s="381"/>
      <c r="SPD1005" s="381"/>
      <c r="SPE1005" s="381"/>
      <c r="SPF1005" s="381"/>
      <c r="SPG1005" s="381"/>
      <c r="SPH1005" s="381"/>
      <c r="SPI1005" s="381"/>
      <c r="SPJ1005" s="381"/>
      <c r="SPK1005" s="381"/>
      <c r="SPL1005" s="381"/>
      <c r="SPM1005" s="381"/>
      <c r="SPN1005" s="381"/>
      <c r="SPO1005" s="381"/>
      <c r="SPP1005" s="381"/>
      <c r="SPQ1005" s="381"/>
      <c r="SPR1005" s="381"/>
      <c r="SPS1005" s="381"/>
      <c r="SPT1005" s="381"/>
      <c r="SPU1005" s="381"/>
      <c r="SPV1005" s="381"/>
      <c r="SPW1005" s="381"/>
      <c r="SPX1005" s="381"/>
      <c r="SPY1005" s="381"/>
      <c r="SPZ1005" s="381"/>
      <c r="SQA1005" s="381"/>
      <c r="SQB1005" s="381"/>
      <c r="SQC1005" s="381"/>
      <c r="SQD1005" s="381"/>
      <c r="SQE1005" s="381"/>
      <c r="SQF1005" s="381"/>
      <c r="SQG1005" s="381"/>
      <c r="SQH1005" s="381"/>
      <c r="SQI1005" s="381"/>
      <c r="SQJ1005" s="381"/>
      <c r="SQK1005" s="381"/>
      <c r="SQL1005" s="381"/>
      <c r="SQM1005" s="381"/>
      <c r="SQN1005" s="381"/>
      <c r="SQO1005" s="381"/>
      <c r="SQP1005" s="381"/>
      <c r="SQQ1005" s="381"/>
      <c r="SQR1005" s="381"/>
      <c r="SQS1005" s="381"/>
      <c r="SQT1005" s="381"/>
      <c r="SQU1005" s="381"/>
      <c r="SQV1005" s="381"/>
      <c r="SQW1005" s="381"/>
      <c r="SQX1005" s="381"/>
      <c r="SQY1005" s="381"/>
      <c r="SQZ1005" s="381"/>
      <c r="SRA1005" s="381"/>
      <c r="SRB1005" s="381"/>
      <c r="SRC1005" s="381"/>
      <c r="SRD1005" s="381"/>
      <c r="SRE1005" s="381"/>
      <c r="SRF1005" s="381"/>
      <c r="SRG1005" s="381"/>
      <c r="SRH1005" s="381"/>
      <c r="SRI1005" s="381"/>
      <c r="SRJ1005" s="381"/>
      <c r="SRK1005" s="381"/>
      <c r="SRL1005" s="381"/>
      <c r="SRM1005" s="381"/>
      <c r="SRN1005" s="381"/>
      <c r="SRO1005" s="381"/>
      <c r="SRP1005" s="381"/>
      <c r="SRQ1005" s="381"/>
      <c r="SRR1005" s="381"/>
      <c r="SRS1005" s="381"/>
      <c r="SRT1005" s="381"/>
      <c r="SRU1005" s="381"/>
      <c r="SRV1005" s="381"/>
      <c r="SRW1005" s="381"/>
      <c r="SRX1005" s="381"/>
      <c r="SRY1005" s="381"/>
      <c r="SRZ1005" s="381"/>
      <c r="SSA1005" s="381"/>
      <c r="SSB1005" s="381"/>
      <c r="SSC1005" s="381"/>
      <c r="SSD1005" s="381"/>
      <c r="SSE1005" s="381"/>
      <c r="SSF1005" s="381"/>
      <c r="SSG1005" s="381"/>
      <c r="SSH1005" s="381"/>
      <c r="SSI1005" s="381"/>
      <c r="SSJ1005" s="381"/>
      <c r="SSK1005" s="381"/>
      <c r="SSL1005" s="381"/>
      <c r="SSM1005" s="381"/>
      <c r="SSN1005" s="381"/>
      <c r="SSO1005" s="381"/>
      <c r="SSP1005" s="381"/>
      <c r="SSQ1005" s="381"/>
      <c r="SSR1005" s="381"/>
      <c r="SSS1005" s="381"/>
      <c r="SST1005" s="381"/>
      <c r="SSU1005" s="381"/>
      <c r="SSV1005" s="381"/>
      <c r="SSW1005" s="381"/>
      <c r="SSX1005" s="381"/>
      <c r="SSY1005" s="381"/>
      <c r="SSZ1005" s="381"/>
      <c r="STA1005" s="381"/>
      <c r="STB1005" s="381"/>
      <c r="STC1005" s="381"/>
      <c r="STD1005" s="381"/>
      <c r="STE1005" s="381"/>
      <c r="STF1005" s="381"/>
      <c r="STG1005" s="381"/>
      <c r="STH1005" s="381"/>
      <c r="STI1005" s="381"/>
      <c r="STJ1005" s="381"/>
      <c r="STK1005" s="381"/>
      <c r="STL1005" s="381"/>
      <c r="STM1005" s="381"/>
      <c r="STN1005" s="381"/>
      <c r="STO1005" s="381"/>
      <c r="STP1005" s="381"/>
      <c r="STQ1005" s="381"/>
      <c r="STR1005" s="381"/>
      <c r="STS1005" s="381"/>
      <c r="STT1005" s="381"/>
      <c r="STU1005" s="381"/>
      <c r="STV1005" s="381"/>
      <c r="STW1005" s="381"/>
      <c r="STX1005" s="381"/>
      <c r="STY1005" s="381"/>
      <c r="STZ1005" s="381"/>
      <c r="SUA1005" s="381"/>
      <c r="SUB1005" s="381"/>
      <c r="SUC1005" s="381"/>
      <c r="SUD1005" s="381"/>
      <c r="SUE1005" s="381"/>
      <c r="SUF1005" s="381"/>
      <c r="SUG1005" s="381"/>
      <c r="SUH1005" s="381"/>
      <c r="SUI1005" s="381"/>
      <c r="SUJ1005" s="381"/>
      <c r="SUK1005" s="381"/>
      <c r="SUL1005" s="381"/>
      <c r="SUM1005" s="381"/>
      <c r="SUN1005" s="381"/>
      <c r="SUO1005" s="381"/>
      <c r="SUP1005" s="381"/>
      <c r="SUQ1005" s="381"/>
      <c r="SUR1005" s="381"/>
      <c r="SUS1005" s="381"/>
      <c r="SUT1005" s="381"/>
      <c r="SUU1005" s="381"/>
      <c r="SUV1005" s="381"/>
      <c r="SUW1005" s="381"/>
      <c r="SUX1005" s="381"/>
      <c r="SUY1005" s="381"/>
      <c r="SUZ1005" s="381"/>
      <c r="SVA1005" s="381"/>
      <c r="SVB1005" s="381"/>
      <c r="SVC1005" s="381"/>
      <c r="SVD1005" s="381"/>
      <c r="SVE1005" s="381"/>
      <c r="SVF1005" s="381"/>
      <c r="SVG1005" s="381"/>
      <c r="SVH1005" s="381"/>
      <c r="SVI1005" s="381"/>
      <c r="SVJ1005" s="381"/>
      <c r="SVK1005" s="381"/>
      <c r="SVL1005" s="381"/>
      <c r="SVM1005" s="381"/>
      <c r="SVN1005" s="381"/>
      <c r="SVO1005" s="381"/>
      <c r="SVP1005" s="381"/>
      <c r="SVQ1005" s="381"/>
      <c r="SVR1005" s="381"/>
      <c r="SVS1005" s="381"/>
      <c r="SVT1005" s="381"/>
      <c r="SVU1005" s="381"/>
      <c r="SVV1005" s="381"/>
      <c r="SVW1005" s="381"/>
      <c r="SVX1005" s="381"/>
      <c r="SVY1005" s="381"/>
      <c r="SVZ1005" s="381"/>
      <c r="SWA1005" s="381"/>
      <c r="SWB1005" s="381"/>
      <c r="SWC1005" s="381"/>
      <c r="SWD1005" s="381"/>
      <c r="SWE1005" s="381"/>
      <c r="SWF1005" s="381"/>
      <c r="SWG1005" s="381"/>
      <c r="SWH1005" s="381"/>
      <c r="SWI1005" s="381"/>
      <c r="SWJ1005" s="381"/>
      <c r="SWK1005" s="381"/>
      <c r="SWL1005" s="381"/>
      <c r="SWM1005" s="381"/>
      <c r="SWN1005" s="381"/>
      <c r="SWO1005" s="381"/>
      <c r="SWP1005" s="381"/>
      <c r="SWQ1005" s="381"/>
      <c r="SWR1005" s="381"/>
      <c r="SWS1005" s="381"/>
      <c r="SWT1005" s="381"/>
      <c r="SWU1005" s="381"/>
      <c r="SWV1005" s="381"/>
      <c r="SWW1005" s="381"/>
      <c r="SWX1005" s="381"/>
      <c r="SWY1005" s="381"/>
      <c r="SWZ1005" s="381"/>
      <c r="SXA1005" s="381"/>
      <c r="SXB1005" s="381"/>
      <c r="SXC1005" s="381"/>
      <c r="SXD1005" s="381"/>
      <c r="SXE1005" s="381"/>
      <c r="SXF1005" s="381"/>
      <c r="SXG1005" s="381"/>
      <c r="SXH1005" s="381"/>
      <c r="SXI1005" s="381"/>
      <c r="SXJ1005" s="381"/>
      <c r="SXK1005" s="381"/>
      <c r="SXL1005" s="381"/>
      <c r="SXM1005" s="381"/>
      <c r="SXN1005" s="381"/>
      <c r="SXO1005" s="381"/>
      <c r="SXP1005" s="381"/>
      <c r="SXQ1005" s="381"/>
      <c r="SXR1005" s="381"/>
      <c r="SXS1005" s="381"/>
      <c r="SXT1005" s="381"/>
      <c r="SXU1005" s="381"/>
      <c r="SXV1005" s="381"/>
      <c r="SXW1005" s="381"/>
      <c r="SXX1005" s="381"/>
      <c r="SXY1005" s="381"/>
      <c r="SXZ1005" s="381"/>
      <c r="SYA1005" s="381"/>
      <c r="SYB1005" s="381"/>
      <c r="SYC1005" s="381"/>
      <c r="SYD1005" s="381"/>
      <c r="SYE1005" s="381"/>
      <c r="SYF1005" s="381"/>
      <c r="SYG1005" s="381"/>
      <c r="SYH1005" s="381"/>
      <c r="SYI1005" s="381"/>
      <c r="SYJ1005" s="381"/>
      <c r="SYK1005" s="381"/>
      <c r="SYL1005" s="381"/>
      <c r="SYM1005" s="381"/>
      <c r="SYN1005" s="381"/>
      <c r="SYO1005" s="381"/>
      <c r="SYP1005" s="381"/>
      <c r="SYQ1005" s="381"/>
      <c r="SYR1005" s="381"/>
      <c r="SYS1005" s="381"/>
      <c r="SYT1005" s="381"/>
      <c r="SYU1005" s="381"/>
      <c r="SYV1005" s="381"/>
      <c r="SYW1005" s="381"/>
      <c r="SYX1005" s="381"/>
      <c r="SYY1005" s="381"/>
      <c r="SYZ1005" s="381"/>
      <c r="SZA1005" s="381"/>
      <c r="SZB1005" s="381"/>
      <c r="SZC1005" s="381"/>
      <c r="SZD1005" s="381"/>
      <c r="SZE1005" s="381"/>
      <c r="SZF1005" s="381"/>
      <c r="SZG1005" s="381"/>
      <c r="SZH1005" s="381"/>
      <c r="SZI1005" s="381"/>
      <c r="SZJ1005" s="381"/>
      <c r="SZK1005" s="381"/>
      <c r="SZL1005" s="381"/>
      <c r="SZM1005" s="381"/>
      <c r="SZN1005" s="381"/>
      <c r="SZO1005" s="381"/>
      <c r="SZP1005" s="381"/>
      <c r="SZQ1005" s="381"/>
      <c r="SZR1005" s="381"/>
      <c r="SZS1005" s="381"/>
      <c r="SZT1005" s="381"/>
      <c r="SZU1005" s="381"/>
      <c r="SZV1005" s="381"/>
      <c r="SZW1005" s="381"/>
      <c r="SZX1005" s="381"/>
      <c r="SZY1005" s="381"/>
      <c r="SZZ1005" s="381"/>
      <c r="TAA1005" s="381"/>
      <c r="TAB1005" s="381"/>
      <c r="TAC1005" s="381"/>
      <c r="TAD1005" s="381"/>
      <c r="TAE1005" s="381"/>
      <c r="TAF1005" s="381"/>
      <c r="TAG1005" s="381"/>
      <c r="TAH1005" s="381"/>
      <c r="TAI1005" s="381"/>
      <c r="TAJ1005" s="381"/>
      <c r="TAK1005" s="381"/>
      <c r="TAL1005" s="381"/>
      <c r="TAM1005" s="381"/>
      <c r="TAN1005" s="381"/>
      <c r="TAO1005" s="381"/>
      <c r="TAP1005" s="381"/>
      <c r="TAQ1005" s="381"/>
      <c r="TAR1005" s="381"/>
      <c r="TAS1005" s="381"/>
      <c r="TAT1005" s="381"/>
      <c r="TAU1005" s="381"/>
      <c r="TAV1005" s="381"/>
      <c r="TAW1005" s="381"/>
      <c r="TAX1005" s="381"/>
      <c r="TAY1005" s="381"/>
      <c r="TAZ1005" s="381"/>
      <c r="TBA1005" s="381"/>
      <c r="TBB1005" s="381"/>
      <c r="TBC1005" s="381"/>
      <c r="TBD1005" s="381"/>
      <c r="TBE1005" s="381"/>
      <c r="TBF1005" s="381"/>
      <c r="TBG1005" s="381"/>
      <c r="TBH1005" s="381"/>
      <c r="TBI1005" s="381"/>
      <c r="TBJ1005" s="381"/>
      <c r="TBK1005" s="381"/>
      <c r="TBL1005" s="381"/>
      <c r="TBM1005" s="381"/>
      <c r="TBN1005" s="381"/>
      <c r="TBO1005" s="381"/>
      <c r="TBP1005" s="381"/>
      <c r="TBQ1005" s="381"/>
      <c r="TBR1005" s="381"/>
      <c r="TBS1005" s="381"/>
      <c r="TBT1005" s="381"/>
      <c r="TBU1005" s="381"/>
      <c r="TBV1005" s="381"/>
      <c r="TBW1005" s="381"/>
      <c r="TBX1005" s="381"/>
      <c r="TBY1005" s="381"/>
      <c r="TBZ1005" s="381"/>
      <c r="TCA1005" s="381"/>
      <c r="TCB1005" s="381"/>
      <c r="TCC1005" s="381"/>
      <c r="TCD1005" s="381"/>
      <c r="TCE1005" s="381"/>
      <c r="TCF1005" s="381"/>
      <c r="TCG1005" s="381"/>
      <c r="TCH1005" s="381"/>
      <c r="TCI1005" s="381"/>
      <c r="TCJ1005" s="381"/>
      <c r="TCK1005" s="381"/>
      <c r="TCL1005" s="381"/>
      <c r="TCM1005" s="381"/>
      <c r="TCN1005" s="381"/>
      <c r="TCO1005" s="381"/>
      <c r="TCP1005" s="381"/>
      <c r="TCQ1005" s="381"/>
      <c r="TCR1005" s="381"/>
      <c r="TCS1005" s="381"/>
      <c r="TCT1005" s="381"/>
      <c r="TCU1005" s="381"/>
      <c r="TCV1005" s="381"/>
      <c r="TCW1005" s="381"/>
      <c r="TCX1005" s="381"/>
      <c r="TCY1005" s="381"/>
      <c r="TCZ1005" s="381"/>
      <c r="TDA1005" s="381"/>
      <c r="TDB1005" s="381"/>
      <c r="TDC1005" s="381"/>
      <c r="TDD1005" s="381"/>
      <c r="TDE1005" s="381"/>
      <c r="TDF1005" s="381"/>
      <c r="TDG1005" s="381"/>
      <c r="TDH1005" s="381"/>
      <c r="TDI1005" s="381"/>
      <c r="TDJ1005" s="381"/>
      <c r="TDK1005" s="381"/>
      <c r="TDL1005" s="381"/>
      <c r="TDM1005" s="381"/>
      <c r="TDN1005" s="381"/>
      <c r="TDO1005" s="381"/>
      <c r="TDP1005" s="381"/>
      <c r="TDQ1005" s="381"/>
      <c r="TDR1005" s="381"/>
      <c r="TDS1005" s="381"/>
      <c r="TDT1005" s="381"/>
      <c r="TDU1005" s="381"/>
      <c r="TDV1005" s="381"/>
      <c r="TDW1005" s="381"/>
      <c r="TDX1005" s="381"/>
      <c r="TDY1005" s="381"/>
      <c r="TDZ1005" s="381"/>
      <c r="TEA1005" s="381"/>
      <c r="TEB1005" s="381"/>
      <c r="TEC1005" s="381"/>
      <c r="TED1005" s="381"/>
      <c r="TEE1005" s="381"/>
      <c r="TEF1005" s="381"/>
      <c r="TEG1005" s="381"/>
      <c r="TEH1005" s="381"/>
      <c r="TEI1005" s="381"/>
      <c r="TEJ1005" s="381"/>
      <c r="TEK1005" s="381"/>
      <c r="TEL1005" s="381"/>
      <c r="TEM1005" s="381"/>
      <c r="TEN1005" s="381"/>
      <c r="TEO1005" s="381"/>
      <c r="TEP1005" s="381"/>
      <c r="TEQ1005" s="381"/>
      <c r="TER1005" s="381"/>
      <c r="TES1005" s="381"/>
      <c r="TET1005" s="381"/>
      <c r="TEU1005" s="381"/>
      <c r="TEV1005" s="381"/>
      <c r="TEW1005" s="381"/>
      <c r="TEX1005" s="381"/>
      <c r="TEY1005" s="381"/>
      <c r="TEZ1005" s="381"/>
      <c r="TFA1005" s="381"/>
      <c r="TFB1005" s="381"/>
      <c r="TFC1005" s="381"/>
      <c r="TFD1005" s="381"/>
      <c r="TFE1005" s="381"/>
      <c r="TFF1005" s="381"/>
      <c r="TFG1005" s="381"/>
      <c r="TFH1005" s="381"/>
      <c r="TFI1005" s="381"/>
      <c r="TFJ1005" s="381"/>
      <c r="TFK1005" s="381"/>
      <c r="TFL1005" s="381"/>
      <c r="TFM1005" s="381"/>
      <c r="TFN1005" s="381"/>
      <c r="TFO1005" s="381"/>
      <c r="TFP1005" s="381"/>
      <c r="TFQ1005" s="381"/>
      <c r="TFR1005" s="381"/>
      <c r="TFS1005" s="381"/>
      <c r="TFT1005" s="381"/>
      <c r="TFU1005" s="381"/>
      <c r="TFV1005" s="381"/>
      <c r="TFW1005" s="381"/>
      <c r="TFX1005" s="381"/>
      <c r="TFY1005" s="381"/>
      <c r="TFZ1005" s="381"/>
      <c r="TGA1005" s="381"/>
      <c r="TGB1005" s="381"/>
      <c r="TGC1005" s="381"/>
      <c r="TGD1005" s="381"/>
      <c r="TGE1005" s="381"/>
      <c r="TGF1005" s="381"/>
      <c r="TGG1005" s="381"/>
      <c r="TGH1005" s="381"/>
      <c r="TGI1005" s="381"/>
      <c r="TGJ1005" s="381"/>
      <c r="TGK1005" s="381"/>
      <c r="TGL1005" s="381"/>
      <c r="TGM1005" s="381"/>
      <c r="TGN1005" s="381"/>
      <c r="TGO1005" s="381"/>
      <c r="TGP1005" s="381"/>
      <c r="TGQ1005" s="381"/>
      <c r="TGR1005" s="381"/>
      <c r="TGS1005" s="381"/>
      <c r="TGT1005" s="381"/>
      <c r="TGU1005" s="381"/>
      <c r="TGV1005" s="381"/>
      <c r="TGW1005" s="381"/>
      <c r="TGX1005" s="381"/>
      <c r="TGY1005" s="381"/>
      <c r="TGZ1005" s="381"/>
      <c r="THA1005" s="381"/>
      <c r="THB1005" s="381"/>
      <c r="THC1005" s="381"/>
      <c r="THD1005" s="381"/>
      <c r="THE1005" s="381"/>
      <c r="THF1005" s="381"/>
      <c r="THG1005" s="381"/>
      <c r="THH1005" s="381"/>
      <c r="THI1005" s="381"/>
      <c r="THJ1005" s="381"/>
      <c r="THK1005" s="381"/>
      <c r="THL1005" s="381"/>
      <c r="THM1005" s="381"/>
      <c r="THN1005" s="381"/>
      <c r="THO1005" s="381"/>
      <c r="THP1005" s="381"/>
      <c r="THQ1005" s="381"/>
      <c r="THR1005" s="381"/>
      <c r="THS1005" s="381"/>
      <c r="THT1005" s="381"/>
      <c r="THU1005" s="381"/>
      <c r="THV1005" s="381"/>
      <c r="THW1005" s="381"/>
      <c r="THX1005" s="381"/>
      <c r="THY1005" s="381"/>
      <c r="THZ1005" s="381"/>
      <c r="TIA1005" s="381"/>
      <c r="TIB1005" s="381"/>
      <c r="TIC1005" s="381"/>
      <c r="TID1005" s="381"/>
      <c r="TIE1005" s="381"/>
      <c r="TIF1005" s="381"/>
      <c r="TIG1005" s="381"/>
      <c r="TIH1005" s="381"/>
      <c r="TII1005" s="381"/>
      <c r="TIJ1005" s="381"/>
      <c r="TIK1005" s="381"/>
      <c r="TIL1005" s="381"/>
      <c r="TIM1005" s="381"/>
      <c r="TIN1005" s="381"/>
      <c r="TIO1005" s="381"/>
      <c r="TIP1005" s="381"/>
      <c r="TIQ1005" s="381"/>
      <c r="TIR1005" s="381"/>
      <c r="TIS1005" s="381"/>
      <c r="TIT1005" s="381"/>
      <c r="TIU1005" s="381"/>
      <c r="TIV1005" s="381"/>
      <c r="TIW1005" s="381"/>
      <c r="TIX1005" s="381"/>
      <c r="TIY1005" s="381"/>
      <c r="TIZ1005" s="381"/>
      <c r="TJA1005" s="381"/>
      <c r="TJB1005" s="381"/>
      <c r="TJC1005" s="381"/>
      <c r="TJD1005" s="381"/>
      <c r="TJE1005" s="381"/>
      <c r="TJF1005" s="381"/>
      <c r="TJG1005" s="381"/>
      <c r="TJH1005" s="381"/>
      <c r="TJI1005" s="381"/>
      <c r="TJJ1005" s="381"/>
      <c r="TJK1005" s="381"/>
      <c r="TJL1005" s="381"/>
      <c r="TJM1005" s="381"/>
      <c r="TJN1005" s="381"/>
      <c r="TJO1005" s="381"/>
      <c r="TJP1005" s="381"/>
      <c r="TJQ1005" s="381"/>
      <c r="TJR1005" s="381"/>
      <c r="TJS1005" s="381"/>
      <c r="TJT1005" s="381"/>
      <c r="TJU1005" s="381"/>
      <c r="TJV1005" s="381"/>
      <c r="TJW1005" s="381"/>
      <c r="TJX1005" s="381"/>
      <c r="TJY1005" s="381"/>
      <c r="TJZ1005" s="381"/>
      <c r="TKA1005" s="381"/>
      <c r="TKB1005" s="381"/>
      <c r="TKC1005" s="381"/>
      <c r="TKD1005" s="381"/>
      <c r="TKE1005" s="381"/>
      <c r="TKF1005" s="381"/>
      <c r="TKG1005" s="381"/>
      <c r="TKH1005" s="381"/>
      <c r="TKI1005" s="381"/>
      <c r="TKJ1005" s="381"/>
      <c r="TKK1005" s="381"/>
      <c r="TKL1005" s="381"/>
      <c r="TKM1005" s="381"/>
      <c r="TKN1005" s="381"/>
      <c r="TKO1005" s="381"/>
      <c r="TKP1005" s="381"/>
      <c r="TKQ1005" s="381"/>
      <c r="TKR1005" s="381"/>
      <c r="TKS1005" s="381"/>
      <c r="TKT1005" s="381"/>
      <c r="TKU1005" s="381"/>
      <c r="TKV1005" s="381"/>
      <c r="TKW1005" s="381"/>
      <c r="TKX1005" s="381"/>
      <c r="TKY1005" s="381"/>
      <c r="TKZ1005" s="381"/>
      <c r="TLA1005" s="381"/>
      <c r="TLB1005" s="381"/>
      <c r="TLC1005" s="381"/>
      <c r="TLD1005" s="381"/>
      <c r="TLE1005" s="381"/>
      <c r="TLF1005" s="381"/>
      <c r="TLG1005" s="381"/>
      <c r="TLH1005" s="381"/>
      <c r="TLI1005" s="381"/>
      <c r="TLJ1005" s="381"/>
      <c r="TLK1005" s="381"/>
      <c r="TLL1005" s="381"/>
      <c r="TLM1005" s="381"/>
      <c r="TLN1005" s="381"/>
      <c r="TLO1005" s="381"/>
      <c r="TLP1005" s="381"/>
      <c r="TLQ1005" s="381"/>
      <c r="TLR1005" s="381"/>
      <c r="TLS1005" s="381"/>
      <c r="TLT1005" s="381"/>
      <c r="TLU1005" s="381"/>
      <c r="TLV1005" s="381"/>
      <c r="TLW1005" s="381"/>
      <c r="TLX1005" s="381"/>
      <c r="TLY1005" s="381"/>
      <c r="TLZ1005" s="381"/>
      <c r="TMA1005" s="381"/>
      <c r="TMB1005" s="381"/>
      <c r="TMC1005" s="381"/>
      <c r="TMD1005" s="381"/>
      <c r="TME1005" s="381"/>
      <c r="TMF1005" s="381"/>
      <c r="TMG1005" s="381"/>
      <c r="TMH1005" s="381"/>
      <c r="TMI1005" s="381"/>
      <c r="TMJ1005" s="381"/>
      <c r="TMK1005" s="381"/>
      <c r="TML1005" s="381"/>
      <c r="TMM1005" s="381"/>
      <c r="TMN1005" s="381"/>
      <c r="TMO1005" s="381"/>
      <c r="TMP1005" s="381"/>
      <c r="TMQ1005" s="381"/>
      <c r="TMR1005" s="381"/>
      <c r="TMS1005" s="381"/>
      <c r="TMT1005" s="381"/>
      <c r="TMU1005" s="381"/>
      <c r="TMV1005" s="381"/>
      <c r="TMW1005" s="381"/>
      <c r="TMX1005" s="381"/>
      <c r="TMY1005" s="381"/>
      <c r="TMZ1005" s="381"/>
      <c r="TNA1005" s="381"/>
      <c r="TNB1005" s="381"/>
      <c r="TNC1005" s="381"/>
      <c r="TND1005" s="381"/>
      <c r="TNE1005" s="381"/>
      <c r="TNF1005" s="381"/>
      <c r="TNG1005" s="381"/>
      <c r="TNH1005" s="381"/>
      <c r="TNI1005" s="381"/>
      <c r="TNJ1005" s="381"/>
      <c r="TNK1005" s="381"/>
      <c r="TNL1005" s="381"/>
      <c r="TNM1005" s="381"/>
      <c r="TNN1005" s="381"/>
      <c r="TNO1005" s="381"/>
      <c r="TNP1005" s="381"/>
      <c r="TNQ1005" s="381"/>
      <c r="TNR1005" s="381"/>
      <c r="TNS1005" s="381"/>
      <c r="TNT1005" s="381"/>
      <c r="TNU1005" s="381"/>
      <c r="TNV1005" s="381"/>
      <c r="TNW1005" s="381"/>
      <c r="TNX1005" s="381"/>
      <c r="TNY1005" s="381"/>
      <c r="TNZ1005" s="381"/>
      <c r="TOA1005" s="381"/>
      <c r="TOB1005" s="381"/>
      <c r="TOC1005" s="381"/>
      <c r="TOD1005" s="381"/>
      <c r="TOE1005" s="381"/>
      <c r="TOF1005" s="381"/>
      <c r="TOG1005" s="381"/>
      <c r="TOH1005" s="381"/>
      <c r="TOI1005" s="381"/>
      <c r="TOJ1005" s="381"/>
      <c r="TOK1005" s="381"/>
      <c r="TOL1005" s="381"/>
      <c r="TOM1005" s="381"/>
      <c r="TON1005" s="381"/>
      <c r="TOO1005" s="381"/>
      <c r="TOP1005" s="381"/>
      <c r="TOQ1005" s="381"/>
      <c r="TOR1005" s="381"/>
      <c r="TOS1005" s="381"/>
      <c r="TOT1005" s="381"/>
      <c r="TOU1005" s="381"/>
      <c r="TOV1005" s="381"/>
      <c r="TOW1005" s="381"/>
      <c r="TOX1005" s="381"/>
      <c r="TOY1005" s="381"/>
      <c r="TOZ1005" s="381"/>
      <c r="TPA1005" s="381"/>
      <c r="TPB1005" s="381"/>
      <c r="TPC1005" s="381"/>
      <c r="TPD1005" s="381"/>
      <c r="TPE1005" s="381"/>
      <c r="TPF1005" s="381"/>
      <c r="TPG1005" s="381"/>
      <c r="TPH1005" s="381"/>
      <c r="TPI1005" s="381"/>
      <c r="TPJ1005" s="381"/>
      <c r="TPK1005" s="381"/>
      <c r="TPL1005" s="381"/>
      <c r="TPM1005" s="381"/>
      <c r="TPN1005" s="381"/>
      <c r="TPO1005" s="381"/>
      <c r="TPP1005" s="381"/>
      <c r="TPQ1005" s="381"/>
      <c r="TPR1005" s="381"/>
      <c r="TPS1005" s="381"/>
      <c r="TPT1005" s="381"/>
      <c r="TPU1005" s="381"/>
      <c r="TPV1005" s="381"/>
      <c r="TPW1005" s="381"/>
      <c r="TPX1005" s="381"/>
      <c r="TPY1005" s="381"/>
      <c r="TPZ1005" s="381"/>
      <c r="TQA1005" s="381"/>
      <c r="TQB1005" s="381"/>
      <c r="TQC1005" s="381"/>
      <c r="TQD1005" s="381"/>
      <c r="TQE1005" s="381"/>
      <c r="TQF1005" s="381"/>
      <c r="TQG1005" s="381"/>
      <c r="TQH1005" s="381"/>
      <c r="TQI1005" s="381"/>
      <c r="TQJ1005" s="381"/>
      <c r="TQK1005" s="381"/>
      <c r="TQL1005" s="381"/>
      <c r="TQM1005" s="381"/>
      <c r="TQN1005" s="381"/>
      <c r="TQO1005" s="381"/>
      <c r="TQP1005" s="381"/>
      <c r="TQQ1005" s="381"/>
      <c r="TQR1005" s="381"/>
      <c r="TQS1005" s="381"/>
      <c r="TQT1005" s="381"/>
      <c r="TQU1005" s="381"/>
      <c r="TQV1005" s="381"/>
      <c r="TQW1005" s="381"/>
      <c r="TQX1005" s="381"/>
      <c r="TQY1005" s="381"/>
      <c r="TQZ1005" s="381"/>
      <c r="TRA1005" s="381"/>
      <c r="TRB1005" s="381"/>
      <c r="TRC1005" s="381"/>
      <c r="TRD1005" s="381"/>
      <c r="TRE1005" s="381"/>
      <c r="TRF1005" s="381"/>
      <c r="TRG1005" s="381"/>
      <c r="TRH1005" s="381"/>
      <c r="TRI1005" s="381"/>
      <c r="TRJ1005" s="381"/>
      <c r="TRK1005" s="381"/>
      <c r="TRL1005" s="381"/>
      <c r="TRM1005" s="381"/>
      <c r="TRN1005" s="381"/>
      <c r="TRO1005" s="381"/>
      <c r="TRP1005" s="381"/>
      <c r="TRQ1005" s="381"/>
      <c r="TRR1005" s="381"/>
      <c r="TRS1005" s="381"/>
      <c r="TRT1005" s="381"/>
      <c r="TRU1005" s="381"/>
      <c r="TRV1005" s="381"/>
      <c r="TRW1005" s="381"/>
      <c r="TRX1005" s="381"/>
      <c r="TRY1005" s="381"/>
      <c r="TRZ1005" s="381"/>
      <c r="TSA1005" s="381"/>
      <c r="TSB1005" s="381"/>
      <c r="TSC1005" s="381"/>
      <c r="TSD1005" s="381"/>
      <c r="TSE1005" s="381"/>
      <c r="TSF1005" s="381"/>
      <c r="TSG1005" s="381"/>
      <c r="TSH1005" s="381"/>
      <c r="TSI1005" s="381"/>
      <c r="TSJ1005" s="381"/>
      <c r="TSK1005" s="381"/>
      <c r="TSL1005" s="381"/>
      <c r="TSM1005" s="381"/>
      <c r="TSN1005" s="381"/>
      <c r="TSO1005" s="381"/>
      <c r="TSP1005" s="381"/>
      <c r="TSQ1005" s="381"/>
      <c r="TSR1005" s="381"/>
      <c r="TSS1005" s="381"/>
      <c r="TST1005" s="381"/>
      <c r="TSU1005" s="381"/>
      <c r="TSV1005" s="381"/>
      <c r="TSW1005" s="381"/>
      <c r="TSX1005" s="381"/>
      <c r="TSY1005" s="381"/>
      <c r="TSZ1005" s="381"/>
      <c r="TTA1005" s="381"/>
      <c r="TTB1005" s="381"/>
      <c r="TTC1005" s="381"/>
      <c r="TTD1005" s="381"/>
      <c r="TTE1005" s="381"/>
      <c r="TTF1005" s="381"/>
      <c r="TTG1005" s="381"/>
      <c r="TTH1005" s="381"/>
      <c r="TTI1005" s="381"/>
      <c r="TTJ1005" s="381"/>
      <c r="TTK1005" s="381"/>
      <c r="TTL1005" s="381"/>
      <c r="TTM1005" s="381"/>
      <c r="TTN1005" s="381"/>
      <c r="TTO1005" s="381"/>
      <c r="TTP1005" s="381"/>
      <c r="TTQ1005" s="381"/>
      <c r="TTR1005" s="381"/>
      <c r="TTS1005" s="381"/>
      <c r="TTT1005" s="381"/>
      <c r="TTU1005" s="381"/>
      <c r="TTV1005" s="381"/>
      <c r="TTW1005" s="381"/>
      <c r="TTX1005" s="381"/>
      <c r="TTY1005" s="381"/>
      <c r="TTZ1005" s="381"/>
      <c r="TUA1005" s="381"/>
      <c r="TUB1005" s="381"/>
      <c r="TUC1005" s="381"/>
      <c r="TUD1005" s="381"/>
      <c r="TUE1005" s="381"/>
      <c r="TUF1005" s="381"/>
      <c r="TUG1005" s="381"/>
      <c r="TUH1005" s="381"/>
      <c r="TUI1005" s="381"/>
      <c r="TUJ1005" s="381"/>
      <c r="TUK1005" s="381"/>
      <c r="TUL1005" s="381"/>
      <c r="TUM1005" s="381"/>
      <c r="TUN1005" s="381"/>
      <c r="TUO1005" s="381"/>
      <c r="TUP1005" s="381"/>
      <c r="TUQ1005" s="381"/>
      <c r="TUR1005" s="381"/>
      <c r="TUS1005" s="381"/>
      <c r="TUT1005" s="381"/>
      <c r="TUU1005" s="381"/>
      <c r="TUV1005" s="381"/>
      <c r="TUW1005" s="381"/>
      <c r="TUX1005" s="381"/>
      <c r="TUY1005" s="381"/>
      <c r="TUZ1005" s="381"/>
      <c r="TVA1005" s="381"/>
      <c r="TVB1005" s="381"/>
      <c r="TVC1005" s="381"/>
      <c r="TVD1005" s="381"/>
      <c r="TVE1005" s="381"/>
      <c r="TVF1005" s="381"/>
      <c r="TVG1005" s="381"/>
      <c r="TVH1005" s="381"/>
      <c r="TVI1005" s="381"/>
      <c r="TVJ1005" s="381"/>
      <c r="TVK1005" s="381"/>
      <c r="TVL1005" s="381"/>
      <c r="TVM1005" s="381"/>
      <c r="TVN1005" s="381"/>
      <c r="TVO1005" s="381"/>
      <c r="TVP1005" s="381"/>
      <c r="TVQ1005" s="381"/>
      <c r="TVR1005" s="381"/>
      <c r="TVS1005" s="381"/>
      <c r="TVT1005" s="381"/>
      <c r="TVU1005" s="381"/>
      <c r="TVV1005" s="381"/>
      <c r="TVW1005" s="381"/>
      <c r="TVX1005" s="381"/>
      <c r="TVY1005" s="381"/>
      <c r="TVZ1005" s="381"/>
      <c r="TWA1005" s="381"/>
      <c r="TWB1005" s="381"/>
      <c r="TWC1005" s="381"/>
      <c r="TWD1005" s="381"/>
      <c r="TWE1005" s="381"/>
      <c r="TWF1005" s="381"/>
      <c r="TWG1005" s="381"/>
      <c r="TWH1005" s="381"/>
      <c r="TWI1005" s="381"/>
      <c r="TWJ1005" s="381"/>
      <c r="TWK1005" s="381"/>
      <c r="TWL1005" s="381"/>
      <c r="TWM1005" s="381"/>
      <c r="TWN1005" s="381"/>
      <c r="TWO1005" s="381"/>
      <c r="TWP1005" s="381"/>
      <c r="TWQ1005" s="381"/>
      <c r="TWR1005" s="381"/>
      <c r="TWS1005" s="381"/>
      <c r="TWT1005" s="381"/>
      <c r="TWU1005" s="381"/>
      <c r="TWV1005" s="381"/>
      <c r="TWW1005" s="381"/>
      <c r="TWX1005" s="381"/>
      <c r="TWY1005" s="381"/>
      <c r="TWZ1005" s="381"/>
      <c r="TXA1005" s="381"/>
      <c r="TXB1005" s="381"/>
      <c r="TXC1005" s="381"/>
      <c r="TXD1005" s="381"/>
      <c r="TXE1005" s="381"/>
      <c r="TXF1005" s="381"/>
      <c r="TXG1005" s="381"/>
      <c r="TXH1005" s="381"/>
      <c r="TXI1005" s="381"/>
      <c r="TXJ1005" s="381"/>
      <c r="TXK1005" s="381"/>
      <c r="TXL1005" s="381"/>
      <c r="TXM1005" s="381"/>
      <c r="TXN1005" s="381"/>
      <c r="TXO1005" s="381"/>
      <c r="TXP1005" s="381"/>
      <c r="TXQ1005" s="381"/>
      <c r="TXR1005" s="381"/>
      <c r="TXS1005" s="381"/>
      <c r="TXT1005" s="381"/>
      <c r="TXU1005" s="381"/>
      <c r="TXV1005" s="381"/>
      <c r="TXW1005" s="381"/>
      <c r="TXX1005" s="381"/>
      <c r="TXY1005" s="381"/>
      <c r="TXZ1005" s="381"/>
      <c r="TYA1005" s="381"/>
      <c r="TYB1005" s="381"/>
      <c r="TYC1005" s="381"/>
      <c r="TYD1005" s="381"/>
      <c r="TYE1005" s="381"/>
      <c r="TYF1005" s="381"/>
      <c r="TYG1005" s="381"/>
      <c r="TYH1005" s="381"/>
      <c r="TYI1005" s="381"/>
      <c r="TYJ1005" s="381"/>
      <c r="TYK1005" s="381"/>
      <c r="TYL1005" s="381"/>
      <c r="TYM1005" s="381"/>
      <c r="TYN1005" s="381"/>
      <c r="TYO1005" s="381"/>
      <c r="TYP1005" s="381"/>
      <c r="TYQ1005" s="381"/>
      <c r="TYR1005" s="381"/>
      <c r="TYS1005" s="381"/>
      <c r="TYT1005" s="381"/>
      <c r="TYU1005" s="381"/>
      <c r="TYV1005" s="381"/>
      <c r="TYW1005" s="381"/>
      <c r="TYX1005" s="381"/>
      <c r="TYY1005" s="381"/>
      <c r="TYZ1005" s="381"/>
      <c r="TZA1005" s="381"/>
      <c r="TZB1005" s="381"/>
      <c r="TZC1005" s="381"/>
      <c r="TZD1005" s="381"/>
      <c r="TZE1005" s="381"/>
      <c r="TZF1005" s="381"/>
      <c r="TZG1005" s="381"/>
      <c r="TZH1005" s="381"/>
      <c r="TZI1005" s="381"/>
      <c r="TZJ1005" s="381"/>
      <c r="TZK1005" s="381"/>
      <c r="TZL1005" s="381"/>
      <c r="TZM1005" s="381"/>
      <c r="TZN1005" s="381"/>
      <c r="TZO1005" s="381"/>
      <c r="TZP1005" s="381"/>
      <c r="TZQ1005" s="381"/>
      <c r="TZR1005" s="381"/>
      <c r="TZS1005" s="381"/>
      <c r="TZT1005" s="381"/>
      <c r="TZU1005" s="381"/>
      <c r="TZV1005" s="381"/>
      <c r="TZW1005" s="381"/>
      <c r="TZX1005" s="381"/>
      <c r="TZY1005" s="381"/>
      <c r="TZZ1005" s="381"/>
      <c r="UAA1005" s="381"/>
      <c r="UAB1005" s="381"/>
      <c r="UAC1005" s="381"/>
      <c r="UAD1005" s="381"/>
      <c r="UAE1005" s="381"/>
      <c r="UAF1005" s="381"/>
      <c r="UAG1005" s="381"/>
      <c r="UAH1005" s="381"/>
      <c r="UAI1005" s="381"/>
      <c r="UAJ1005" s="381"/>
      <c r="UAK1005" s="381"/>
      <c r="UAL1005" s="381"/>
      <c r="UAM1005" s="381"/>
      <c r="UAN1005" s="381"/>
      <c r="UAO1005" s="381"/>
      <c r="UAP1005" s="381"/>
      <c r="UAQ1005" s="381"/>
      <c r="UAR1005" s="381"/>
      <c r="UAS1005" s="381"/>
      <c r="UAT1005" s="381"/>
      <c r="UAU1005" s="381"/>
      <c r="UAV1005" s="381"/>
      <c r="UAW1005" s="381"/>
      <c r="UAX1005" s="381"/>
      <c r="UAY1005" s="381"/>
      <c r="UAZ1005" s="381"/>
      <c r="UBA1005" s="381"/>
      <c r="UBB1005" s="381"/>
      <c r="UBC1005" s="381"/>
      <c r="UBD1005" s="381"/>
      <c r="UBE1005" s="381"/>
      <c r="UBF1005" s="381"/>
      <c r="UBG1005" s="381"/>
      <c r="UBH1005" s="381"/>
      <c r="UBI1005" s="381"/>
      <c r="UBJ1005" s="381"/>
      <c r="UBK1005" s="381"/>
      <c r="UBL1005" s="381"/>
      <c r="UBM1005" s="381"/>
      <c r="UBN1005" s="381"/>
      <c r="UBO1005" s="381"/>
      <c r="UBP1005" s="381"/>
      <c r="UBQ1005" s="381"/>
      <c r="UBR1005" s="381"/>
      <c r="UBS1005" s="381"/>
      <c r="UBT1005" s="381"/>
      <c r="UBU1005" s="381"/>
      <c r="UBV1005" s="381"/>
      <c r="UBW1005" s="381"/>
      <c r="UBX1005" s="381"/>
      <c r="UBY1005" s="381"/>
      <c r="UBZ1005" s="381"/>
      <c r="UCA1005" s="381"/>
      <c r="UCB1005" s="381"/>
      <c r="UCC1005" s="381"/>
      <c r="UCD1005" s="381"/>
      <c r="UCE1005" s="381"/>
      <c r="UCF1005" s="381"/>
      <c r="UCG1005" s="381"/>
      <c r="UCH1005" s="381"/>
      <c r="UCI1005" s="381"/>
      <c r="UCJ1005" s="381"/>
      <c r="UCK1005" s="381"/>
      <c r="UCL1005" s="381"/>
      <c r="UCM1005" s="381"/>
      <c r="UCN1005" s="381"/>
      <c r="UCO1005" s="381"/>
      <c r="UCP1005" s="381"/>
      <c r="UCQ1005" s="381"/>
      <c r="UCR1005" s="381"/>
      <c r="UCS1005" s="381"/>
      <c r="UCT1005" s="381"/>
      <c r="UCU1005" s="381"/>
      <c r="UCV1005" s="381"/>
      <c r="UCW1005" s="381"/>
      <c r="UCX1005" s="381"/>
      <c r="UCY1005" s="381"/>
      <c r="UCZ1005" s="381"/>
      <c r="UDA1005" s="381"/>
      <c r="UDB1005" s="381"/>
      <c r="UDC1005" s="381"/>
      <c r="UDD1005" s="381"/>
      <c r="UDE1005" s="381"/>
      <c r="UDF1005" s="381"/>
      <c r="UDG1005" s="381"/>
      <c r="UDH1005" s="381"/>
      <c r="UDI1005" s="381"/>
      <c r="UDJ1005" s="381"/>
      <c r="UDK1005" s="381"/>
      <c r="UDL1005" s="381"/>
      <c r="UDM1005" s="381"/>
      <c r="UDN1005" s="381"/>
      <c r="UDO1005" s="381"/>
      <c r="UDP1005" s="381"/>
      <c r="UDQ1005" s="381"/>
      <c r="UDR1005" s="381"/>
      <c r="UDS1005" s="381"/>
      <c r="UDT1005" s="381"/>
      <c r="UDU1005" s="381"/>
      <c r="UDV1005" s="381"/>
      <c r="UDW1005" s="381"/>
      <c r="UDX1005" s="381"/>
      <c r="UDY1005" s="381"/>
      <c r="UDZ1005" s="381"/>
      <c r="UEA1005" s="381"/>
      <c r="UEB1005" s="381"/>
      <c r="UEC1005" s="381"/>
      <c r="UED1005" s="381"/>
      <c r="UEE1005" s="381"/>
      <c r="UEF1005" s="381"/>
      <c r="UEG1005" s="381"/>
      <c r="UEH1005" s="381"/>
      <c r="UEI1005" s="381"/>
      <c r="UEJ1005" s="381"/>
      <c r="UEK1005" s="381"/>
      <c r="UEL1005" s="381"/>
      <c r="UEM1005" s="381"/>
      <c r="UEN1005" s="381"/>
      <c r="UEO1005" s="381"/>
      <c r="UEP1005" s="381"/>
      <c r="UEQ1005" s="381"/>
      <c r="UER1005" s="381"/>
      <c r="UES1005" s="381"/>
      <c r="UET1005" s="381"/>
      <c r="UEU1005" s="381"/>
      <c r="UEV1005" s="381"/>
      <c r="UEW1005" s="381"/>
      <c r="UEX1005" s="381"/>
      <c r="UEY1005" s="381"/>
      <c r="UEZ1005" s="381"/>
      <c r="UFA1005" s="381"/>
      <c r="UFB1005" s="381"/>
      <c r="UFC1005" s="381"/>
      <c r="UFD1005" s="381"/>
      <c r="UFE1005" s="381"/>
      <c r="UFF1005" s="381"/>
      <c r="UFG1005" s="381"/>
      <c r="UFH1005" s="381"/>
      <c r="UFI1005" s="381"/>
      <c r="UFJ1005" s="381"/>
      <c r="UFK1005" s="381"/>
      <c r="UFL1005" s="381"/>
      <c r="UFM1005" s="381"/>
      <c r="UFN1005" s="381"/>
      <c r="UFO1005" s="381"/>
      <c r="UFP1005" s="381"/>
      <c r="UFQ1005" s="381"/>
      <c r="UFR1005" s="381"/>
      <c r="UFS1005" s="381"/>
      <c r="UFT1005" s="381"/>
      <c r="UFU1005" s="381"/>
      <c r="UFV1005" s="381"/>
      <c r="UFW1005" s="381"/>
      <c r="UFX1005" s="381"/>
      <c r="UFY1005" s="381"/>
      <c r="UFZ1005" s="381"/>
      <c r="UGA1005" s="381"/>
      <c r="UGB1005" s="381"/>
      <c r="UGC1005" s="381"/>
      <c r="UGD1005" s="381"/>
      <c r="UGE1005" s="381"/>
      <c r="UGF1005" s="381"/>
      <c r="UGG1005" s="381"/>
      <c r="UGH1005" s="381"/>
      <c r="UGI1005" s="381"/>
      <c r="UGJ1005" s="381"/>
      <c r="UGK1005" s="381"/>
      <c r="UGL1005" s="381"/>
      <c r="UGM1005" s="381"/>
      <c r="UGN1005" s="381"/>
      <c r="UGO1005" s="381"/>
      <c r="UGP1005" s="381"/>
      <c r="UGQ1005" s="381"/>
      <c r="UGR1005" s="381"/>
      <c r="UGS1005" s="381"/>
      <c r="UGT1005" s="381"/>
      <c r="UGU1005" s="381"/>
      <c r="UGV1005" s="381"/>
      <c r="UGW1005" s="381"/>
      <c r="UGX1005" s="381"/>
      <c r="UGY1005" s="381"/>
      <c r="UGZ1005" s="381"/>
      <c r="UHA1005" s="381"/>
      <c r="UHB1005" s="381"/>
      <c r="UHC1005" s="381"/>
      <c r="UHD1005" s="381"/>
      <c r="UHE1005" s="381"/>
      <c r="UHF1005" s="381"/>
      <c r="UHG1005" s="381"/>
      <c r="UHH1005" s="381"/>
      <c r="UHI1005" s="381"/>
      <c r="UHJ1005" s="381"/>
      <c r="UHK1005" s="381"/>
      <c r="UHL1005" s="381"/>
      <c r="UHM1005" s="381"/>
      <c r="UHN1005" s="381"/>
      <c r="UHO1005" s="381"/>
      <c r="UHP1005" s="381"/>
      <c r="UHQ1005" s="381"/>
      <c r="UHR1005" s="381"/>
      <c r="UHS1005" s="381"/>
      <c r="UHT1005" s="381"/>
      <c r="UHU1005" s="381"/>
      <c r="UHV1005" s="381"/>
      <c r="UHW1005" s="381"/>
      <c r="UHX1005" s="381"/>
      <c r="UHY1005" s="381"/>
      <c r="UHZ1005" s="381"/>
      <c r="UIA1005" s="381"/>
      <c r="UIB1005" s="381"/>
      <c r="UIC1005" s="381"/>
      <c r="UID1005" s="381"/>
      <c r="UIE1005" s="381"/>
      <c r="UIF1005" s="381"/>
      <c r="UIG1005" s="381"/>
      <c r="UIH1005" s="381"/>
      <c r="UII1005" s="381"/>
      <c r="UIJ1005" s="381"/>
      <c r="UIK1005" s="381"/>
      <c r="UIL1005" s="381"/>
      <c r="UIM1005" s="381"/>
      <c r="UIN1005" s="381"/>
      <c r="UIO1005" s="381"/>
      <c r="UIP1005" s="381"/>
      <c r="UIQ1005" s="381"/>
      <c r="UIR1005" s="381"/>
      <c r="UIS1005" s="381"/>
      <c r="UIT1005" s="381"/>
      <c r="UIU1005" s="381"/>
      <c r="UIV1005" s="381"/>
      <c r="UIW1005" s="381"/>
      <c r="UIX1005" s="381"/>
      <c r="UIY1005" s="381"/>
      <c r="UIZ1005" s="381"/>
      <c r="UJA1005" s="381"/>
      <c r="UJB1005" s="381"/>
      <c r="UJC1005" s="381"/>
      <c r="UJD1005" s="381"/>
      <c r="UJE1005" s="381"/>
      <c r="UJF1005" s="381"/>
      <c r="UJG1005" s="381"/>
      <c r="UJH1005" s="381"/>
      <c r="UJI1005" s="381"/>
      <c r="UJJ1005" s="381"/>
      <c r="UJK1005" s="381"/>
      <c r="UJL1005" s="381"/>
      <c r="UJM1005" s="381"/>
      <c r="UJN1005" s="381"/>
      <c r="UJO1005" s="381"/>
      <c r="UJP1005" s="381"/>
      <c r="UJQ1005" s="381"/>
      <c r="UJR1005" s="381"/>
      <c r="UJS1005" s="381"/>
      <c r="UJT1005" s="381"/>
      <c r="UJU1005" s="381"/>
      <c r="UJV1005" s="381"/>
      <c r="UJW1005" s="381"/>
      <c r="UJX1005" s="381"/>
      <c r="UJY1005" s="381"/>
      <c r="UJZ1005" s="381"/>
      <c r="UKA1005" s="381"/>
      <c r="UKB1005" s="381"/>
      <c r="UKC1005" s="381"/>
      <c r="UKD1005" s="381"/>
      <c r="UKE1005" s="381"/>
      <c r="UKF1005" s="381"/>
      <c r="UKG1005" s="381"/>
      <c r="UKH1005" s="381"/>
      <c r="UKI1005" s="381"/>
      <c r="UKJ1005" s="381"/>
      <c r="UKK1005" s="381"/>
      <c r="UKL1005" s="381"/>
      <c r="UKM1005" s="381"/>
      <c r="UKN1005" s="381"/>
      <c r="UKO1005" s="381"/>
      <c r="UKP1005" s="381"/>
      <c r="UKQ1005" s="381"/>
      <c r="UKR1005" s="381"/>
      <c r="UKS1005" s="381"/>
      <c r="UKT1005" s="381"/>
      <c r="UKU1005" s="381"/>
      <c r="UKV1005" s="381"/>
      <c r="UKW1005" s="381"/>
      <c r="UKX1005" s="381"/>
      <c r="UKY1005" s="381"/>
      <c r="UKZ1005" s="381"/>
      <c r="ULA1005" s="381"/>
      <c r="ULB1005" s="381"/>
      <c r="ULC1005" s="381"/>
      <c r="ULD1005" s="381"/>
      <c r="ULE1005" s="381"/>
      <c r="ULF1005" s="381"/>
      <c r="ULG1005" s="381"/>
      <c r="ULH1005" s="381"/>
      <c r="ULI1005" s="381"/>
      <c r="ULJ1005" s="381"/>
      <c r="ULK1005" s="381"/>
      <c r="ULL1005" s="381"/>
      <c r="ULM1005" s="381"/>
      <c r="ULN1005" s="381"/>
      <c r="ULO1005" s="381"/>
      <c r="ULP1005" s="381"/>
      <c r="ULQ1005" s="381"/>
      <c r="ULR1005" s="381"/>
      <c r="ULS1005" s="381"/>
      <c r="ULT1005" s="381"/>
      <c r="ULU1005" s="381"/>
      <c r="ULV1005" s="381"/>
      <c r="ULW1005" s="381"/>
      <c r="ULX1005" s="381"/>
      <c r="ULY1005" s="381"/>
      <c r="ULZ1005" s="381"/>
      <c r="UMA1005" s="381"/>
      <c r="UMB1005" s="381"/>
      <c r="UMC1005" s="381"/>
      <c r="UMD1005" s="381"/>
      <c r="UME1005" s="381"/>
      <c r="UMF1005" s="381"/>
      <c r="UMG1005" s="381"/>
      <c r="UMH1005" s="381"/>
      <c r="UMI1005" s="381"/>
      <c r="UMJ1005" s="381"/>
      <c r="UMK1005" s="381"/>
      <c r="UML1005" s="381"/>
      <c r="UMM1005" s="381"/>
      <c r="UMN1005" s="381"/>
      <c r="UMO1005" s="381"/>
      <c r="UMP1005" s="381"/>
      <c r="UMQ1005" s="381"/>
      <c r="UMR1005" s="381"/>
      <c r="UMS1005" s="381"/>
      <c r="UMT1005" s="381"/>
      <c r="UMU1005" s="381"/>
      <c r="UMV1005" s="381"/>
      <c r="UMW1005" s="381"/>
      <c r="UMX1005" s="381"/>
      <c r="UMY1005" s="381"/>
      <c r="UMZ1005" s="381"/>
      <c r="UNA1005" s="381"/>
      <c r="UNB1005" s="381"/>
      <c r="UNC1005" s="381"/>
      <c r="UND1005" s="381"/>
      <c r="UNE1005" s="381"/>
      <c r="UNF1005" s="381"/>
      <c r="UNG1005" s="381"/>
      <c r="UNH1005" s="381"/>
      <c r="UNI1005" s="381"/>
      <c r="UNJ1005" s="381"/>
      <c r="UNK1005" s="381"/>
      <c r="UNL1005" s="381"/>
      <c r="UNM1005" s="381"/>
      <c r="UNN1005" s="381"/>
      <c r="UNO1005" s="381"/>
      <c r="UNP1005" s="381"/>
      <c r="UNQ1005" s="381"/>
      <c r="UNR1005" s="381"/>
      <c r="UNS1005" s="381"/>
      <c r="UNT1005" s="381"/>
      <c r="UNU1005" s="381"/>
      <c r="UNV1005" s="381"/>
      <c r="UNW1005" s="381"/>
      <c r="UNX1005" s="381"/>
      <c r="UNY1005" s="381"/>
      <c r="UNZ1005" s="381"/>
      <c r="UOA1005" s="381"/>
      <c r="UOB1005" s="381"/>
      <c r="UOC1005" s="381"/>
      <c r="UOD1005" s="381"/>
      <c r="UOE1005" s="381"/>
      <c r="UOF1005" s="381"/>
      <c r="UOG1005" s="381"/>
      <c r="UOH1005" s="381"/>
      <c r="UOI1005" s="381"/>
      <c r="UOJ1005" s="381"/>
      <c r="UOK1005" s="381"/>
      <c r="UOL1005" s="381"/>
      <c r="UOM1005" s="381"/>
      <c r="UON1005" s="381"/>
      <c r="UOO1005" s="381"/>
      <c r="UOP1005" s="381"/>
      <c r="UOQ1005" s="381"/>
      <c r="UOR1005" s="381"/>
      <c r="UOS1005" s="381"/>
      <c r="UOT1005" s="381"/>
      <c r="UOU1005" s="381"/>
      <c r="UOV1005" s="381"/>
      <c r="UOW1005" s="381"/>
      <c r="UOX1005" s="381"/>
      <c r="UOY1005" s="381"/>
      <c r="UOZ1005" s="381"/>
      <c r="UPA1005" s="381"/>
      <c r="UPB1005" s="381"/>
      <c r="UPC1005" s="381"/>
      <c r="UPD1005" s="381"/>
      <c r="UPE1005" s="381"/>
      <c r="UPF1005" s="381"/>
      <c r="UPG1005" s="381"/>
      <c r="UPH1005" s="381"/>
      <c r="UPI1005" s="381"/>
      <c r="UPJ1005" s="381"/>
      <c r="UPK1005" s="381"/>
      <c r="UPL1005" s="381"/>
      <c r="UPM1005" s="381"/>
      <c r="UPN1005" s="381"/>
      <c r="UPO1005" s="381"/>
      <c r="UPP1005" s="381"/>
      <c r="UPQ1005" s="381"/>
      <c r="UPR1005" s="381"/>
      <c r="UPS1005" s="381"/>
      <c r="UPT1005" s="381"/>
      <c r="UPU1005" s="381"/>
      <c r="UPV1005" s="381"/>
      <c r="UPW1005" s="381"/>
      <c r="UPX1005" s="381"/>
      <c r="UPY1005" s="381"/>
      <c r="UPZ1005" s="381"/>
      <c r="UQA1005" s="381"/>
      <c r="UQB1005" s="381"/>
      <c r="UQC1005" s="381"/>
      <c r="UQD1005" s="381"/>
      <c r="UQE1005" s="381"/>
      <c r="UQF1005" s="381"/>
      <c r="UQG1005" s="381"/>
      <c r="UQH1005" s="381"/>
      <c r="UQI1005" s="381"/>
      <c r="UQJ1005" s="381"/>
      <c r="UQK1005" s="381"/>
      <c r="UQL1005" s="381"/>
      <c r="UQM1005" s="381"/>
      <c r="UQN1005" s="381"/>
      <c r="UQO1005" s="381"/>
      <c r="UQP1005" s="381"/>
      <c r="UQQ1005" s="381"/>
      <c r="UQR1005" s="381"/>
      <c r="UQS1005" s="381"/>
      <c r="UQT1005" s="381"/>
      <c r="UQU1005" s="381"/>
      <c r="UQV1005" s="381"/>
      <c r="UQW1005" s="381"/>
      <c r="UQX1005" s="381"/>
      <c r="UQY1005" s="381"/>
      <c r="UQZ1005" s="381"/>
      <c r="URA1005" s="381"/>
      <c r="URB1005" s="381"/>
      <c r="URC1005" s="381"/>
      <c r="URD1005" s="381"/>
      <c r="URE1005" s="381"/>
      <c r="URF1005" s="381"/>
      <c r="URG1005" s="381"/>
      <c r="URH1005" s="381"/>
      <c r="URI1005" s="381"/>
      <c r="URJ1005" s="381"/>
      <c r="URK1005" s="381"/>
      <c r="URL1005" s="381"/>
      <c r="URM1005" s="381"/>
      <c r="URN1005" s="381"/>
      <c r="URO1005" s="381"/>
      <c r="URP1005" s="381"/>
      <c r="URQ1005" s="381"/>
      <c r="URR1005" s="381"/>
      <c r="URS1005" s="381"/>
      <c r="URT1005" s="381"/>
      <c r="URU1005" s="381"/>
      <c r="URV1005" s="381"/>
      <c r="URW1005" s="381"/>
      <c r="URX1005" s="381"/>
      <c r="URY1005" s="381"/>
      <c r="URZ1005" s="381"/>
      <c r="USA1005" s="381"/>
      <c r="USB1005" s="381"/>
      <c r="USC1005" s="381"/>
      <c r="USD1005" s="381"/>
      <c r="USE1005" s="381"/>
      <c r="USF1005" s="381"/>
      <c r="USG1005" s="381"/>
      <c r="USH1005" s="381"/>
      <c r="USI1005" s="381"/>
      <c r="USJ1005" s="381"/>
      <c r="USK1005" s="381"/>
      <c r="USL1005" s="381"/>
      <c r="USM1005" s="381"/>
      <c r="USN1005" s="381"/>
      <c r="USO1005" s="381"/>
      <c r="USP1005" s="381"/>
      <c r="USQ1005" s="381"/>
      <c r="USR1005" s="381"/>
      <c r="USS1005" s="381"/>
      <c r="UST1005" s="381"/>
      <c r="USU1005" s="381"/>
      <c r="USV1005" s="381"/>
      <c r="USW1005" s="381"/>
      <c r="USX1005" s="381"/>
      <c r="USY1005" s="381"/>
      <c r="USZ1005" s="381"/>
      <c r="UTA1005" s="381"/>
      <c r="UTB1005" s="381"/>
      <c r="UTC1005" s="381"/>
      <c r="UTD1005" s="381"/>
      <c r="UTE1005" s="381"/>
      <c r="UTF1005" s="381"/>
      <c r="UTG1005" s="381"/>
      <c r="UTH1005" s="381"/>
      <c r="UTI1005" s="381"/>
      <c r="UTJ1005" s="381"/>
      <c r="UTK1005" s="381"/>
      <c r="UTL1005" s="381"/>
      <c r="UTM1005" s="381"/>
      <c r="UTN1005" s="381"/>
      <c r="UTO1005" s="381"/>
      <c r="UTP1005" s="381"/>
      <c r="UTQ1005" s="381"/>
      <c r="UTR1005" s="381"/>
      <c r="UTS1005" s="381"/>
      <c r="UTT1005" s="381"/>
      <c r="UTU1005" s="381"/>
      <c r="UTV1005" s="381"/>
      <c r="UTW1005" s="381"/>
      <c r="UTX1005" s="381"/>
      <c r="UTY1005" s="381"/>
      <c r="UTZ1005" s="381"/>
      <c r="UUA1005" s="381"/>
      <c r="UUB1005" s="381"/>
      <c r="UUC1005" s="381"/>
      <c r="UUD1005" s="381"/>
      <c r="UUE1005" s="381"/>
      <c r="UUF1005" s="381"/>
      <c r="UUG1005" s="381"/>
      <c r="UUH1005" s="381"/>
      <c r="UUI1005" s="381"/>
      <c r="UUJ1005" s="381"/>
      <c r="UUK1005" s="381"/>
      <c r="UUL1005" s="381"/>
      <c r="UUM1005" s="381"/>
      <c r="UUN1005" s="381"/>
      <c r="UUO1005" s="381"/>
      <c r="UUP1005" s="381"/>
      <c r="UUQ1005" s="381"/>
      <c r="UUR1005" s="381"/>
      <c r="UUS1005" s="381"/>
      <c r="UUT1005" s="381"/>
      <c r="UUU1005" s="381"/>
      <c r="UUV1005" s="381"/>
      <c r="UUW1005" s="381"/>
      <c r="UUX1005" s="381"/>
      <c r="UUY1005" s="381"/>
      <c r="UUZ1005" s="381"/>
      <c r="UVA1005" s="381"/>
      <c r="UVB1005" s="381"/>
      <c r="UVC1005" s="381"/>
      <c r="UVD1005" s="381"/>
      <c r="UVE1005" s="381"/>
      <c r="UVF1005" s="381"/>
      <c r="UVG1005" s="381"/>
      <c r="UVH1005" s="381"/>
      <c r="UVI1005" s="381"/>
      <c r="UVJ1005" s="381"/>
      <c r="UVK1005" s="381"/>
      <c r="UVL1005" s="381"/>
      <c r="UVM1005" s="381"/>
      <c r="UVN1005" s="381"/>
      <c r="UVO1005" s="381"/>
      <c r="UVP1005" s="381"/>
      <c r="UVQ1005" s="381"/>
      <c r="UVR1005" s="381"/>
      <c r="UVS1005" s="381"/>
      <c r="UVT1005" s="381"/>
      <c r="UVU1005" s="381"/>
      <c r="UVV1005" s="381"/>
      <c r="UVW1005" s="381"/>
      <c r="UVX1005" s="381"/>
      <c r="UVY1005" s="381"/>
      <c r="UVZ1005" s="381"/>
      <c r="UWA1005" s="381"/>
      <c r="UWB1005" s="381"/>
      <c r="UWC1005" s="381"/>
      <c r="UWD1005" s="381"/>
      <c r="UWE1005" s="381"/>
      <c r="UWF1005" s="381"/>
      <c r="UWG1005" s="381"/>
      <c r="UWH1005" s="381"/>
      <c r="UWI1005" s="381"/>
      <c r="UWJ1005" s="381"/>
      <c r="UWK1005" s="381"/>
      <c r="UWL1005" s="381"/>
      <c r="UWM1005" s="381"/>
      <c r="UWN1005" s="381"/>
      <c r="UWO1005" s="381"/>
      <c r="UWP1005" s="381"/>
      <c r="UWQ1005" s="381"/>
      <c r="UWR1005" s="381"/>
      <c r="UWS1005" s="381"/>
      <c r="UWT1005" s="381"/>
      <c r="UWU1005" s="381"/>
      <c r="UWV1005" s="381"/>
      <c r="UWW1005" s="381"/>
      <c r="UWX1005" s="381"/>
      <c r="UWY1005" s="381"/>
      <c r="UWZ1005" s="381"/>
      <c r="UXA1005" s="381"/>
      <c r="UXB1005" s="381"/>
      <c r="UXC1005" s="381"/>
      <c r="UXD1005" s="381"/>
      <c r="UXE1005" s="381"/>
      <c r="UXF1005" s="381"/>
      <c r="UXG1005" s="381"/>
      <c r="UXH1005" s="381"/>
      <c r="UXI1005" s="381"/>
      <c r="UXJ1005" s="381"/>
      <c r="UXK1005" s="381"/>
      <c r="UXL1005" s="381"/>
      <c r="UXM1005" s="381"/>
      <c r="UXN1005" s="381"/>
      <c r="UXO1005" s="381"/>
      <c r="UXP1005" s="381"/>
      <c r="UXQ1005" s="381"/>
      <c r="UXR1005" s="381"/>
      <c r="UXS1005" s="381"/>
      <c r="UXT1005" s="381"/>
      <c r="UXU1005" s="381"/>
      <c r="UXV1005" s="381"/>
      <c r="UXW1005" s="381"/>
      <c r="UXX1005" s="381"/>
      <c r="UXY1005" s="381"/>
      <c r="UXZ1005" s="381"/>
      <c r="UYA1005" s="381"/>
      <c r="UYB1005" s="381"/>
      <c r="UYC1005" s="381"/>
      <c r="UYD1005" s="381"/>
      <c r="UYE1005" s="381"/>
      <c r="UYF1005" s="381"/>
      <c r="UYG1005" s="381"/>
      <c r="UYH1005" s="381"/>
      <c r="UYI1005" s="381"/>
      <c r="UYJ1005" s="381"/>
      <c r="UYK1005" s="381"/>
      <c r="UYL1005" s="381"/>
      <c r="UYM1005" s="381"/>
      <c r="UYN1005" s="381"/>
      <c r="UYO1005" s="381"/>
      <c r="UYP1005" s="381"/>
      <c r="UYQ1005" s="381"/>
      <c r="UYR1005" s="381"/>
      <c r="UYS1005" s="381"/>
      <c r="UYT1005" s="381"/>
      <c r="UYU1005" s="381"/>
      <c r="UYV1005" s="381"/>
      <c r="UYW1005" s="381"/>
      <c r="UYX1005" s="381"/>
      <c r="UYY1005" s="381"/>
      <c r="UYZ1005" s="381"/>
      <c r="UZA1005" s="381"/>
      <c r="UZB1005" s="381"/>
      <c r="UZC1005" s="381"/>
      <c r="UZD1005" s="381"/>
      <c r="UZE1005" s="381"/>
      <c r="UZF1005" s="381"/>
      <c r="UZG1005" s="381"/>
      <c r="UZH1005" s="381"/>
      <c r="UZI1005" s="381"/>
      <c r="UZJ1005" s="381"/>
      <c r="UZK1005" s="381"/>
      <c r="UZL1005" s="381"/>
      <c r="UZM1005" s="381"/>
      <c r="UZN1005" s="381"/>
      <c r="UZO1005" s="381"/>
      <c r="UZP1005" s="381"/>
      <c r="UZQ1005" s="381"/>
      <c r="UZR1005" s="381"/>
      <c r="UZS1005" s="381"/>
      <c r="UZT1005" s="381"/>
      <c r="UZU1005" s="381"/>
      <c r="UZV1005" s="381"/>
      <c r="UZW1005" s="381"/>
      <c r="UZX1005" s="381"/>
      <c r="UZY1005" s="381"/>
      <c r="UZZ1005" s="381"/>
      <c r="VAA1005" s="381"/>
      <c r="VAB1005" s="381"/>
      <c r="VAC1005" s="381"/>
      <c r="VAD1005" s="381"/>
      <c r="VAE1005" s="381"/>
      <c r="VAF1005" s="381"/>
      <c r="VAG1005" s="381"/>
      <c r="VAH1005" s="381"/>
      <c r="VAI1005" s="381"/>
      <c r="VAJ1005" s="381"/>
      <c r="VAK1005" s="381"/>
      <c r="VAL1005" s="381"/>
      <c r="VAM1005" s="381"/>
      <c r="VAN1005" s="381"/>
      <c r="VAO1005" s="381"/>
      <c r="VAP1005" s="381"/>
      <c r="VAQ1005" s="381"/>
      <c r="VAR1005" s="381"/>
      <c r="VAS1005" s="381"/>
      <c r="VAT1005" s="381"/>
      <c r="VAU1005" s="381"/>
      <c r="VAV1005" s="381"/>
      <c r="VAW1005" s="381"/>
      <c r="VAX1005" s="381"/>
      <c r="VAY1005" s="381"/>
      <c r="VAZ1005" s="381"/>
      <c r="VBA1005" s="381"/>
      <c r="VBB1005" s="381"/>
      <c r="VBC1005" s="381"/>
      <c r="VBD1005" s="381"/>
      <c r="VBE1005" s="381"/>
      <c r="VBF1005" s="381"/>
      <c r="VBG1005" s="381"/>
      <c r="VBH1005" s="381"/>
      <c r="VBI1005" s="381"/>
      <c r="VBJ1005" s="381"/>
      <c r="VBK1005" s="381"/>
      <c r="VBL1005" s="381"/>
      <c r="VBM1005" s="381"/>
      <c r="VBN1005" s="381"/>
      <c r="VBO1005" s="381"/>
      <c r="VBP1005" s="381"/>
      <c r="VBQ1005" s="381"/>
      <c r="VBR1005" s="381"/>
      <c r="VBS1005" s="381"/>
      <c r="VBT1005" s="381"/>
      <c r="VBU1005" s="381"/>
      <c r="VBV1005" s="381"/>
      <c r="VBW1005" s="381"/>
      <c r="VBX1005" s="381"/>
      <c r="VBY1005" s="381"/>
      <c r="VBZ1005" s="381"/>
      <c r="VCA1005" s="381"/>
      <c r="VCB1005" s="381"/>
      <c r="VCC1005" s="381"/>
      <c r="VCD1005" s="381"/>
      <c r="VCE1005" s="381"/>
      <c r="VCF1005" s="381"/>
      <c r="VCG1005" s="381"/>
      <c r="VCH1005" s="381"/>
      <c r="VCI1005" s="381"/>
      <c r="VCJ1005" s="381"/>
      <c r="VCK1005" s="381"/>
      <c r="VCL1005" s="381"/>
      <c r="VCM1005" s="381"/>
      <c r="VCN1005" s="381"/>
      <c r="VCO1005" s="381"/>
      <c r="VCP1005" s="381"/>
      <c r="VCQ1005" s="381"/>
      <c r="VCR1005" s="381"/>
      <c r="VCS1005" s="381"/>
      <c r="VCT1005" s="381"/>
      <c r="VCU1005" s="381"/>
      <c r="VCV1005" s="381"/>
      <c r="VCW1005" s="381"/>
      <c r="VCX1005" s="381"/>
      <c r="VCY1005" s="381"/>
      <c r="VCZ1005" s="381"/>
      <c r="VDA1005" s="381"/>
      <c r="VDB1005" s="381"/>
      <c r="VDC1005" s="381"/>
      <c r="VDD1005" s="381"/>
      <c r="VDE1005" s="381"/>
      <c r="VDF1005" s="381"/>
      <c r="VDG1005" s="381"/>
      <c r="VDH1005" s="381"/>
      <c r="VDI1005" s="381"/>
      <c r="VDJ1005" s="381"/>
      <c r="VDK1005" s="381"/>
      <c r="VDL1005" s="381"/>
      <c r="VDM1005" s="381"/>
      <c r="VDN1005" s="381"/>
      <c r="VDO1005" s="381"/>
      <c r="VDP1005" s="381"/>
      <c r="VDQ1005" s="381"/>
      <c r="VDR1005" s="381"/>
      <c r="VDS1005" s="381"/>
      <c r="VDT1005" s="381"/>
      <c r="VDU1005" s="381"/>
      <c r="VDV1005" s="381"/>
      <c r="VDW1005" s="381"/>
      <c r="VDX1005" s="381"/>
      <c r="VDY1005" s="381"/>
      <c r="VDZ1005" s="381"/>
      <c r="VEA1005" s="381"/>
      <c r="VEB1005" s="381"/>
      <c r="VEC1005" s="381"/>
      <c r="VED1005" s="381"/>
      <c r="VEE1005" s="381"/>
      <c r="VEF1005" s="381"/>
      <c r="VEG1005" s="381"/>
      <c r="VEH1005" s="381"/>
      <c r="VEI1005" s="381"/>
      <c r="VEJ1005" s="381"/>
      <c r="VEK1005" s="381"/>
      <c r="VEL1005" s="381"/>
      <c r="VEM1005" s="381"/>
      <c r="VEN1005" s="381"/>
      <c r="VEO1005" s="381"/>
      <c r="VEP1005" s="381"/>
      <c r="VEQ1005" s="381"/>
      <c r="VER1005" s="381"/>
      <c r="VES1005" s="381"/>
      <c r="VET1005" s="381"/>
      <c r="VEU1005" s="381"/>
      <c r="VEV1005" s="381"/>
      <c r="VEW1005" s="381"/>
      <c r="VEX1005" s="381"/>
      <c r="VEY1005" s="381"/>
      <c r="VEZ1005" s="381"/>
      <c r="VFA1005" s="381"/>
      <c r="VFB1005" s="381"/>
      <c r="VFC1005" s="381"/>
      <c r="VFD1005" s="381"/>
      <c r="VFE1005" s="381"/>
      <c r="VFF1005" s="381"/>
      <c r="VFG1005" s="381"/>
      <c r="VFH1005" s="381"/>
      <c r="VFI1005" s="381"/>
      <c r="VFJ1005" s="381"/>
      <c r="VFK1005" s="381"/>
      <c r="VFL1005" s="381"/>
      <c r="VFM1005" s="381"/>
      <c r="VFN1005" s="381"/>
      <c r="VFO1005" s="381"/>
      <c r="VFP1005" s="381"/>
      <c r="VFQ1005" s="381"/>
      <c r="VFR1005" s="381"/>
      <c r="VFS1005" s="381"/>
      <c r="VFT1005" s="381"/>
      <c r="VFU1005" s="381"/>
      <c r="VFV1005" s="381"/>
      <c r="VFW1005" s="381"/>
      <c r="VFX1005" s="381"/>
      <c r="VFY1005" s="381"/>
      <c r="VFZ1005" s="381"/>
      <c r="VGA1005" s="381"/>
      <c r="VGB1005" s="381"/>
      <c r="VGC1005" s="381"/>
      <c r="VGD1005" s="381"/>
      <c r="VGE1005" s="381"/>
      <c r="VGF1005" s="381"/>
      <c r="VGG1005" s="381"/>
      <c r="VGH1005" s="381"/>
      <c r="VGI1005" s="381"/>
      <c r="VGJ1005" s="381"/>
      <c r="VGK1005" s="381"/>
      <c r="VGL1005" s="381"/>
      <c r="VGM1005" s="381"/>
      <c r="VGN1005" s="381"/>
      <c r="VGO1005" s="381"/>
      <c r="VGP1005" s="381"/>
      <c r="VGQ1005" s="381"/>
      <c r="VGR1005" s="381"/>
      <c r="VGS1005" s="381"/>
      <c r="VGT1005" s="381"/>
      <c r="VGU1005" s="381"/>
      <c r="VGV1005" s="381"/>
      <c r="VGW1005" s="381"/>
      <c r="VGX1005" s="381"/>
      <c r="VGY1005" s="381"/>
      <c r="VGZ1005" s="381"/>
      <c r="VHA1005" s="381"/>
      <c r="VHB1005" s="381"/>
      <c r="VHC1005" s="381"/>
      <c r="VHD1005" s="381"/>
      <c r="VHE1005" s="381"/>
      <c r="VHF1005" s="381"/>
      <c r="VHG1005" s="381"/>
      <c r="VHH1005" s="381"/>
      <c r="VHI1005" s="381"/>
      <c r="VHJ1005" s="381"/>
      <c r="VHK1005" s="381"/>
      <c r="VHL1005" s="381"/>
      <c r="VHM1005" s="381"/>
      <c r="VHN1005" s="381"/>
      <c r="VHO1005" s="381"/>
      <c r="VHP1005" s="381"/>
      <c r="VHQ1005" s="381"/>
      <c r="VHR1005" s="381"/>
      <c r="VHS1005" s="381"/>
      <c r="VHT1005" s="381"/>
      <c r="VHU1005" s="381"/>
      <c r="VHV1005" s="381"/>
      <c r="VHW1005" s="381"/>
      <c r="VHX1005" s="381"/>
      <c r="VHY1005" s="381"/>
      <c r="VHZ1005" s="381"/>
      <c r="VIA1005" s="381"/>
      <c r="VIB1005" s="381"/>
      <c r="VIC1005" s="381"/>
      <c r="VID1005" s="381"/>
      <c r="VIE1005" s="381"/>
      <c r="VIF1005" s="381"/>
      <c r="VIG1005" s="381"/>
      <c r="VIH1005" s="381"/>
      <c r="VII1005" s="381"/>
      <c r="VIJ1005" s="381"/>
      <c r="VIK1005" s="381"/>
      <c r="VIL1005" s="381"/>
      <c r="VIM1005" s="381"/>
      <c r="VIN1005" s="381"/>
      <c r="VIO1005" s="381"/>
      <c r="VIP1005" s="381"/>
      <c r="VIQ1005" s="381"/>
      <c r="VIR1005" s="381"/>
      <c r="VIS1005" s="381"/>
      <c r="VIT1005" s="381"/>
      <c r="VIU1005" s="381"/>
      <c r="VIV1005" s="381"/>
      <c r="VIW1005" s="381"/>
      <c r="VIX1005" s="381"/>
      <c r="VIY1005" s="381"/>
      <c r="VIZ1005" s="381"/>
      <c r="VJA1005" s="381"/>
      <c r="VJB1005" s="381"/>
      <c r="VJC1005" s="381"/>
      <c r="VJD1005" s="381"/>
      <c r="VJE1005" s="381"/>
      <c r="VJF1005" s="381"/>
      <c r="VJG1005" s="381"/>
      <c r="VJH1005" s="381"/>
      <c r="VJI1005" s="381"/>
      <c r="VJJ1005" s="381"/>
      <c r="VJK1005" s="381"/>
      <c r="VJL1005" s="381"/>
      <c r="VJM1005" s="381"/>
      <c r="VJN1005" s="381"/>
      <c r="VJO1005" s="381"/>
      <c r="VJP1005" s="381"/>
      <c r="VJQ1005" s="381"/>
      <c r="VJR1005" s="381"/>
      <c r="VJS1005" s="381"/>
      <c r="VJT1005" s="381"/>
      <c r="VJU1005" s="381"/>
      <c r="VJV1005" s="381"/>
      <c r="VJW1005" s="381"/>
      <c r="VJX1005" s="381"/>
      <c r="VJY1005" s="381"/>
      <c r="VJZ1005" s="381"/>
      <c r="VKA1005" s="381"/>
      <c r="VKB1005" s="381"/>
      <c r="VKC1005" s="381"/>
      <c r="VKD1005" s="381"/>
      <c r="VKE1005" s="381"/>
      <c r="VKF1005" s="381"/>
      <c r="VKG1005" s="381"/>
      <c r="VKH1005" s="381"/>
      <c r="VKI1005" s="381"/>
      <c r="VKJ1005" s="381"/>
      <c r="VKK1005" s="381"/>
      <c r="VKL1005" s="381"/>
      <c r="VKM1005" s="381"/>
      <c r="VKN1005" s="381"/>
      <c r="VKO1005" s="381"/>
      <c r="VKP1005" s="381"/>
      <c r="VKQ1005" s="381"/>
      <c r="VKR1005" s="381"/>
      <c r="VKS1005" s="381"/>
      <c r="VKT1005" s="381"/>
      <c r="VKU1005" s="381"/>
      <c r="VKV1005" s="381"/>
      <c r="VKW1005" s="381"/>
      <c r="VKX1005" s="381"/>
      <c r="VKY1005" s="381"/>
      <c r="VKZ1005" s="381"/>
      <c r="VLA1005" s="381"/>
      <c r="VLB1005" s="381"/>
      <c r="VLC1005" s="381"/>
      <c r="VLD1005" s="381"/>
      <c r="VLE1005" s="381"/>
      <c r="VLF1005" s="381"/>
      <c r="VLG1005" s="381"/>
      <c r="VLH1005" s="381"/>
      <c r="VLI1005" s="381"/>
      <c r="VLJ1005" s="381"/>
      <c r="VLK1005" s="381"/>
      <c r="VLL1005" s="381"/>
      <c r="VLM1005" s="381"/>
      <c r="VLN1005" s="381"/>
      <c r="VLO1005" s="381"/>
      <c r="VLP1005" s="381"/>
      <c r="VLQ1005" s="381"/>
      <c r="VLR1005" s="381"/>
      <c r="VLS1005" s="381"/>
      <c r="VLT1005" s="381"/>
      <c r="VLU1005" s="381"/>
      <c r="VLV1005" s="381"/>
      <c r="VLW1005" s="381"/>
      <c r="VLX1005" s="381"/>
      <c r="VLY1005" s="381"/>
      <c r="VLZ1005" s="381"/>
      <c r="VMA1005" s="381"/>
      <c r="VMB1005" s="381"/>
      <c r="VMC1005" s="381"/>
      <c r="VMD1005" s="381"/>
      <c r="VME1005" s="381"/>
      <c r="VMF1005" s="381"/>
      <c r="VMG1005" s="381"/>
      <c r="VMH1005" s="381"/>
      <c r="VMI1005" s="381"/>
      <c r="VMJ1005" s="381"/>
      <c r="VMK1005" s="381"/>
      <c r="VML1005" s="381"/>
      <c r="VMM1005" s="381"/>
      <c r="VMN1005" s="381"/>
      <c r="VMO1005" s="381"/>
      <c r="VMP1005" s="381"/>
      <c r="VMQ1005" s="381"/>
      <c r="VMR1005" s="381"/>
      <c r="VMS1005" s="381"/>
      <c r="VMT1005" s="381"/>
      <c r="VMU1005" s="381"/>
      <c r="VMV1005" s="381"/>
      <c r="VMW1005" s="381"/>
      <c r="VMX1005" s="381"/>
      <c r="VMY1005" s="381"/>
      <c r="VMZ1005" s="381"/>
      <c r="VNA1005" s="381"/>
      <c r="VNB1005" s="381"/>
      <c r="VNC1005" s="381"/>
      <c r="VND1005" s="381"/>
      <c r="VNE1005" s="381"/>
      <c r="VNF1005" s="381"/>
      <c r="VNG1005" s="381"/>
      <c r="VNH1005" s="381"/>
      <c r="VNI1005" s="381"/>
      <c r="VNJ1005" s="381"/>
      <c r="VNK1005" s="381"/>
      <c r="VNL1005" s="381"/>
      <c r="VNM1005" s="381"/>
      <c r="VNN1005" s="381"/>
      <c r="VNO1005" s="381"/>
      <c r="VNP1005" s="381"/>
      <c r="VNQ1005" s="381"/>
      <c r="VNR1005" s="381"/>
      <c r="VNS1005" s="381"/>
      <c r="VNT1005" s="381"/>
      <c r="VNU1005" s="381"/>
      <c r="VNV1005" s="381"/>
      <c r="VNW1005" s="381"/>
      <c r="VNX1005" s="381"/>
      <c r="VNY1005" s="381"/>
      <c r="VNZ1005" s="381"/>
      <c r="VOA1005" s="381"/>
      <c r="VOB1005" s="381"/>
      <c r="VOC1005" s="381"/>
      <c r="VOD1005" s="381"/>
      <c r="VOE1005" s="381"/>
      <c r="VOF1005" s="381"/>
      <c r="VOG1005" s="381"/>
      <c r="VOH1005" s="381"/>
      <c r="VOI1005" s="381"/>
      <c r="VOJ1005" s="381"/>
      <c r="VOK1005" s="381"/>
      <c r="VOL1005" s="381"/>
      <c r="VOM1005" s="381"/>
      <c r="VON1005" s="381"/>
      <c r="VOO1005" s="381"/>
      <c r="VOP1005" s="381"/>
      <c r="VOQ1005" s="381"/>
      <c r="VOR1005" s="381"/>
      <c r="VOS1005" s="381"/>
      <c r="VOT1005" s="381"/>
      <c r="VOU1005" s="381"/>
      <c r="VOV1005" s="381"/>
      <c r="VOW1005" s="381"/>
      <c r="VOX1005" s="381"/>
      <c r="VOY1005" s="381"/>
      <c r="VOZ1005" s="381"/>
      <c r="VPA1005" s="381"/>
      <c r="VPB1005" s="381"/>
      <c r="VPC1005" s="381"/>
      <c r="VPD1005" s="381"/>
      <c r="VPE1005" s="381"/>
      <c r="VPF1005" s="381"/>
      <c r="VPG1005" s="381"/>
      <c r="VPH1005" s="381"/>
      <c r="VPI1005" s="381"/>
      <c r="VPJ1005" s="381"/>
      <c r="VPK1005" s="381"/>
      <c r="VPL1005" s="381"/>
      <c r="VPM1005" s="381"/>
      <c r="VPN1005" s="381"/>
      <c r="VPO1005" s="381"/>
      <c r="VPP1005" s="381"/>
      <c r="VPQ1005" s="381"/>
      <c r="VPR1005" s="381"/>
      <c r="VPS1005" s="381"/>
      <c r="VPT1005" s="381"/>
      <c r="VPU1005" s="381"/>
      <c r="VPV1005" s="381"/>
      <c r="VPW1005" s="381"/>
      <c r="VPX1005" s="381"/>
      <c r="VPY1005" s="381"/>
      <c r="VPZ1005" s="381"/>
      <c r="VQA1005" s="381"/>
      <c r="VQB1005" s="381"/>
      <c r="VQC1005" s="381"/>
      <c r="VQD1005" s="381"/>
      <c r="VQE1005" s="381"/>
      <c r="VQF1005" s="381"/>
      <c r="VQG1005" s="381"/>
      <c r="VQH1005" s="381"/>
      <c r="VQI1005" s="381"/>
      <c r="VQJ1005" s="381"/>
      <c r="VQK1005" s="381"/>
      <c r="VQL1005" s="381"/>
      <c r="VQM1005" s="381"/>
      <c r="VQN1005" s="381"/>
      <c r="VQO1005" s="381"/>
      <c r="VQP1005" s="381"/>
      <c r="VQQ1005" s="381"/>
      <c r="VQR1005" s="381"/>
      <c r="VQS1005" s="381"/>
      <c r="VQT1005" s="381"/>
      <c r="VQU1005" s="381"/>
      <c r="VQV1005" s="381"/>
      <c r="VQW1005" s="381"/>
      <c r="VQX1005" s="381"/>
      <c r="VQY1005" s="381"/>
      <c r="VQZ1005" s="381"/>
      <c r="VRA1005" s="381"/>
      <c r="VRB1005" s="381"/>
      <c r="VRC1005" s="381"/>
      <c r="VRD1005" s="381"/>
      <c r="VRE1005" s="381"/>
      <c r="VRF1005" s="381"/>
      <c r="VRG1005" s="381"/>
      <c r="VRH1005" s="381"/>
      <c r="VRI1005" s="381"/>
      <c r="VRJ1005" s="381"/>
      <c r="VRK1005" s="381"/>
      <c r="VRL1005" s="381"/>
      <c r="VRM1005" s="381"/>
      <c r="VRN1005" s="381"/>
      <c r="VRO1005" s="381"/>
      <c r="VRP1005" s="381"/>
      <c r="VRQ1005" s="381"/>
      <c r="VRR1005" s="381"/>
      <c r="VRS1005" s="381"/>
      <c r="VRT1005" s="381"/>
      <c r="VRU1005" s="381"/>
      <c r="VRV1005" s="381"/>
      <c r="VRW1005" s="381"/>
      <c r="VRX1005" s="381"/>
      <c r="VRY1005" s="381"/>
      <c r="VRZ1005" s="381"/>
      <c r="VSA1005" s="381"/>
      <c r="VSB1005" s="381"/>
      <c r="VSC1005" s="381"/>
      <c r="VSD1005" s="381"/>
      <c r="VSE1005" s="381"/>
      <c r="VSF1005" s="381"/>
      <c r="VSG1005" s="381"/>
      <c r="VSH1005" s="381"/>
      <c r="VSI1005" s="381"/>
      <c r="VSJ1005" s="381"/>
      <c r="VSK1005" s="381"/>
      <c r="VSL1005" s="381"/>
      <c r="VSM1005" s="381"/>
      <c r="VSN1005" s="381"/>
      <c r="VSO1005" s="381"/>
      <c r="VSP1005" s="381"/>
      <c r="VSQ1005" s="381"/>
      <c r="VSR1005" s="381"/>
      <c r="VSS1005" s="381"/>
      <c r="VST1005" s="381"/>
      <c r="VSU1005" s="381"/>
      <c r="VSV1005" s="381"/>
      <c r="VSW1005" s="381"/>
      <c r="VSX1005" s="381"/>
      <c r="VSY1005" s="381"/>
      <c r="VSZ1005" s="381"/>
      <c r="VTA1005" s="381"/>
      <c r="VTB1005" s="381"/>
      <c r="VTC1005" s="381"/>
      <c r="VTD1005" s="381"/>
      <c r="VTE1005" s="381"/>
      <c r="VTF1005" s="381"/>
      <c r="VTG1005" s="381"/>
      <c r="VTH1005" s="381"/>
      <c r="VTI1005" s="381"/>
      <c r="VTJ1005" s="381"/>
      <c r="VTK1005" s="381"/>
      <c r="VTL1005" s="381"/>
      <c r="VTM1005" s="381"/>
      <c r="VTN1005" s="381"/>
      <c r="VTO1005" s="381"/>
      <c r="VTP1005" s="381"/>
      <c r="VTQ1005" s="381"/>
      <c r="VTR1005" s="381"/>
      <c r="VTS1005" s="381"/>
      <c r="VTT1005" s="381"/>
      <c r="VTU1005" s="381"/>
      <c r="VTV1005" s="381"/>
      <c r="VTW1005" s="381"/>
      <c r="VTX1005" s="381"/>
      <c r="VTY1005" s="381"/>
      <c r="VTZ1005" s="381"/>
      <c r="VUA1005" s="381"/>
      <c r="VUB1005" s="381"/>
      <c r="VUC1005" s="381"/>
      <c r="VUD1005" s="381"/>
      <c r="VUE1005" s="381"/>
      <c r="VUF1005" s="381"/>
      <c r="VUG1005" s="381"/>
      <c r="VUH1005" s="381"/>
      <c r="VUI1005" s="381"/>
      <c r="VUJ1005" s="381"/>
      <c r="VUK1005" s="381"/>
      <c r="VUL1005" s="381"/>
      <c r="VUM1005" s="381"/>
      <c r="VUN1005" s="381"/>
      <c r="VUO1005" s="381"/>
      <c r="VUP1005" s="381"/>
      <c r="VUQ1005" s="381"/>
      <c r="VUR1005" s="381"/>
      <c r="VUS1005" s="381"/>
      <c r="VUT1005" s="381"/>
      <c r="VUU1005" s="381"/>
      <c r="VUV1005" s="381"/>
      <c r="VUW1005" s="381"/>
      <c r="VUX1005" s="381"/>
      <c r="VUY1005" s="381"/>
      <c r="VUZ1005" s="381"/>
      <c r="VVA1005" s="381"/>
      <c r="VVB1005" s="381"/>
      <c r="VVC1005" s="381"/>
      <c r="VVD1005" s="381"/>
      <c r="VVE1005" s="381"/>
      <c r="VVF1005" s="381"/>
      <c r="VVG1005" s="381"/>
      <c r="VVH1005" s="381"/>
      <c r="VVI1005" s="381"/>
      <c r="VVJ1005" s="381"/>
      <c r="VVK1005" s="381"/>
      <c r="VVL1005" s="381"/>
      <c r="VVM1005" s="381"/>
      <c r="VVN1005" s="381"/>
      <c r="VVO1005" s="381"/>
      <c r="VVP1005" s="381"/>
      <c r="VVQ1005" s="381"/>
      <c r="VVR1005" s="381"/>
      <c r="VVS1005" s="381"/>
      <c r="VVT1005" s="381"/>
      <c r="VVU1005" s="381"/>
      <c r="VVV1005" s="381"/>
      <c r="VVW1005" s="381"/>
      <c r="VVX1005" s="381"/>
      <c r="VVY1005" s="381"/>
      <c r="VVZ1005" s="381"/>
      <c r="VWA1005" s="381"/>
      <c r="VWB1005" s="381"/>
      <c r="VWC1005" s="381"/>
      <c r="VWD1005" s="381"/>
      <c r="VWE1005" s="381"/>
      <c r="VWF1005" s="381"/>
      <c r="VWG1005" s="381"/>
      <c r="VWH1005" s="381"/>
      <c r="VWI1005" s="381"/>
      <c r="VWJ1005" s="381"/>
      <c r="VWK1005" s="381"/>
      <c r="VWL1005" s="381"/>
      <c r="VWM1005" s="381"/>
      <c r="VWN1005" s="381"/>
      <c r="VWO1005" s="381"/>
      <c r="VWP1005" s="381"/>
      <c r="VWQ1005" s="381"/>
      <c r="VWR1005" s="381"/>
      <c r="VWS1005" s="381"/>
      <c r="VWT1005" s="381"/>
      <c r="VWU1005" s="381"/>
      <c r="VWV1005" s="381"/>
      <c r="VWW1005" s="381"/>
      <c r="VWX1005" s="381"/>
      <c r="VWY1005" s="381"/>
      <c r="VWZ1005" s="381"/>
      <c r="VXA1005" s="381"/>
      <c r="VXB1005" s="381"/>
      <c r="VXC1005" s="381"/>
      <c r="VXD1005" s="381"/>
      <c r="VXE1005" s="381"/>
      <c r="VXF1005" s="381"/>
      <c r="VXG1005" s="381"/>
      <c r="VXH1005" s="381"/>
      <c r="VXI1005" s="381"/>
      <c r="VXJ1005" s="381"/>
      <c r="VXK1005" s="381"/>
      <c r="VXL1005" s="381"/>
      <c r="VXM1005" s="381"/>
      <c r="VXN1005" s="381"/>
      <c r="VXO1005" s="381"/>
      <c r="VXP1005" s="381"/>
      <c r="VXQ1005" s="381"/>
      <c r="VXR1005" s="381"/>
      <c r="VXS1005" s="381"/>
      <c r="VXT1005" s="381"/>
      <c r="VXU1005" s="381"/>
      <c r="VXV1005" s="381"/>
      <c r="VXW1005" s="381"/>
      <c r="VXX1005" s="381"/>
      <c r="VXY1005" s="381"/>
      <c r="VXZ1005" s="381"/>
      <c r="VYA1005" s="381"/>
      <c r="VYB1005" s="381"/>
      <c r="VYC1005" s="381"/>
      <c r="VYD1005" s="381"/>
      <c r="VYE1005" s="381"/>
      <c r="VYF1005" s="381"/>
      <c r="VYG1005" s="381"/>
      <c r="VYH1005" s="381"/>
      <c r="VYI1005" s="381"/>
      <c r="VYJ1005" s="381"/>
      <c r="VYK1005" s="381"/>
      <c r="VYL1005" s="381"/>
      <c r="VYM1005" s="381"/>
      <c r="VYN1005" s="381"/>
      <c r="VYO1005" s="381"/>
      <c r="VYP1005" s="381"/>
      <c r="VYQ1005" s="381"/>
      <c r="VYR1005" s="381"/>
      <c r="VYS1005" s="381"/>
      <c r="VYT1005" s="381"/>
      <c r="VYU1005" s="381"/>
      <c r="VYV1005" s="381"/>
      <c r="VYW1005" s="381"/>
      <c r="VYX1005" s="381"/>
      <c r="VYY1005" s="381"/>
      <c r="VYZ1005" s="381"/>
      <c r="VZA1005" s="381"/>
      <c r="VZB1005" s="381"/>
      <c r="VZC1005" s="381"/>
      <c r="VZD1005" s="381"/>
      <c r="VZE1005" s="381"/>
      <c r="VZF1005" s="381"/>
      <c r="VZG1005" s="381"/>
      <c r="VZH1005" s="381"/>
      <c r="VZI1005" s="381"/>
      <c r="VZJ1005" s="381"/>
      <c r="VZK1005" s="381"/>
      <c r="VZL1005" s="381"/>
      <c r="VZM1005" s="381"/>
      <c r="VZN1005" s="381"/>
      <c r="VZO1005" s="381"/>
      <c r="VZP1005" s="381"/>
      <c r="VZQ1005" s="381"/>
      <c r="VZR1005" s="381"/>
      <c r="VZS1005" s="381"/>
      <c r="VZT1005" s="381"/>
      <c r="VZU1005" s="381"/>
      <c r="VZV1005" s="381"/>
      <c r="VZW1005" s="381"/>
      <c r="VZX1005" s="381"/>
      <c r="VZY1005" s="381"/>
      <c r="VZZ1005" s="381"/>
      <c r="WAA1005" s="381"/>
      <c r="WAB1005" s="381"/>
      <c r="WAC1005" s="381"/>
      <c r="WAD1005" s="381"/>
      <c r="WAE1005" s="381"/>
      <c r="WAF1005" s="381"/>
      <c r="WAG1005" s="381"/>
      <c r="WAH1005" s="381"/>
      <c r="WAI1005" s="381"/>
      <c r="WAJ1005" s="381"/>
      <c r="WAK1005" s="381"/>
      <c r="WAL1005" s="381"/>
      <c r="WAM1005" s="381"/>
      <c r="WAN1005" s="381"/>
      <c r="WAO1005" s="381"/>
      <c r="WAP1005" s="381"/>
      <c r="WAQ1005" s="381"/>
      <c r="WAR1005" s="381"/>
      <c r="WAS1005" s="381"/>
      <c r="WAT1005" s="381"/>
      <c r="WAU1005" s="381"/>
      <c r="WAV1005" s="381"/>
      <c r="WAW1005" s="381"/>
      <c r="WAX1005" s="381"/>
      <c r="WAY1005" s="381"/>
      <c r="WAZ1005" s="381"/>
      <c r="WBA1005" s="381"/>
      <c r="WBB1005" s="381"/>
      <c r="WBC1005" s="381"/>
      <c r="WBD1005" s="381"/>
      <c r="WBE1005" s="381"/>
      <c r="WBF1005" s="381"/>
      <c r="WBG1005" s="381"/>
      <c r="WBH1005" s="381"/>
      <c r="WBI1005" s="381"/>
      <c r="WBJ1005" s="381"/>
      <c r="WBK1005" s="381"/>
      <c r="WBL1005" s="381"/>
      <c r="WBM1005" s="381"/>
      <c r="WBN1005" s="381"/>
      <c r="WBO1005" s="381"/>
      <c r="WBP1005" s="381"/>
      <c r="WBQ1005" s="381"/>
      <c r="WBR1005" s="381"/>
      <c r="WBS1005" s="381"/>
      <c r="WBT1005" s="381"/>
      <c r="WBU1005" s="381"/>
      <c r="WBV1005" s="381"/>
      <c r="WBW1005" s="381"/>
      <c r="WBX1005" s="381"/>
      <c r="WBY1005" s="381"/>
      <c r="WBZ1005" s="381"/>
      <c r="WCA1005" s="381"/>
      <c r="WCB1005" s="381"/>
      <c r="WCC1005" s="381"/>
      <c r="WCD1005" s="381"/>
      <c r="WCE1005" s="381"/>
      <c r="WCF1005" s="381"/>
      <c r="WCG1005" s="381"/>
      <c r="WCH1005" s="381"/>
      <c r="WCI1005" s="381"/>
      <c r="WCJ1005" s="381"/>
      <c r="WCK1005" s="381"/>
      <c r="WCL1005" s="381"/>
      <c r="WCM1005" s="381"/>
      <c r="WCN1005" s="381"/>
      <c r="WCO1005" s="381"/>
      <c r="WCP1005" s="381"/>
      <c r="WCQ1005" s="381"/>
      <c r="WCR1005" s="381"/>
      <c r="WCS1005" s="381"/>
      <c r="WCT1005" s="381"/>
      <c r="WCU1005" s="381"/>
      <c r="WCV1005" s="381"/>
      <c r="WCW1005" s="381"/>
      <c r="WCX1005" s="381"/>
      <c r="WCY1005" s="381"/>
      <c r="WCZ1005" s="381"/>
      <c r="WDA1005" s="381"/>
      <c r="WDB1005" s="381"/>
      <c r="WDC1005" s="381"/>
      <c r="WDD1005" s="381"/>
      <c r="WDE1005" s="381"/>
      <c r="WDF1005" s="381"/>
      <c r="WDG1005" s="381"/>
      <c r="WDH1005" s="381"/>
      <c r="WDI1005" s="381"/>
      <c r="WDJ1005" s="381"/>
      <c r="WDK1005" s="381"/>
      <c r="WDL1005" s="381"/>
      <c r="WDM1005" s="381"/>
      <c r="WDN1005" s="381"/>
      <c r="WDO1005" s="381"/>
      <c r="WDP1005" s="381"/>
      <c r="WDQ1005" s="381"/>
      <c r="WDR1005" s="381"/>
      <c r="WDS1005" s="381"/>
      <c r="WDT1005" s="381"/>
      <c r="WDU1005" s="381"/>
      <c r="WDV1005" s="381"/>
      <c r="WDW1005" s="381"/>
      <c r="WDX1005" s="381"/>
      <c r="WDY1005" s="381"/>
      <c r="WDZ1005" s="381"/>
      <c r="WEA1005" s="381"/>
      <c r="WEB1005" s="381"/>
      <c r="WEC1005" s="381"/>
      <c r="WED1005" s="381"/>
      <c r="WEE1005" s="381"/>
      <c r="WEF1005" s="381"/>
      <c r="WEG1005" s="381"/>
      <c r="WEH1005" s="381"/>
      <c r="WEI1005" s="381"/>
      <c r="WEJ1005" s="381"/>
      <c r="WEK1005" s="381"/>
      <c r="WEL1005" s="381"/>
      <c r="WEM1005" s="381"/>
      <c r="WEN1005" s="381"/>
      <c r="WEO1005" s="381"/>
      <c r="WEP1005" s="381"/>
      <c r="WEQ1005" s="381"/>
      <c r="WER1005" s="381"/>
      <c r="WES1005" s="381"/>
      <c r="WET1005" s="381"/>
      <c r="WEU1005" s="381"/>
      <c r="WEV1005" s="381"/>
      <c r="WEW1005" s="381"/>
      <c r="WEX1005" s="381"/>
      <c r="WEY1005" s="381"/>
      <c r="WEZ1005" s="381"/>
      <c r="WFA1005" s="381"/>
      <c r="WFB1005" s="381"/>
      <c r="WFC1005" s="381"/>
      <c r="WFD1005" s="381"/>
      <c r="WFE1005" s="381"/>
      <c r="WFF1005" s="381"/>
      <c r="WFG1005" s="381"/>
      <c r="WFH1005" s="381"/>
      <c r="WFI1005" s="381"/>
      <c r="WFJ1005" s="381"/>
      <c r="WFK1005" s="381"/>
      <c r="WFL1005" s="381"/>
      <c r="WFM1005" s="381"/>
      <c r="WFN1005" s="381"/>
      <c r="WFO1005" s="381"/>
      <c r="WFP1005" s="381"/>
      <c r="WFQ1005" s="381"/>
      <c r="WFR1005" s="381"/>
      <c r="WFS1005" s="381"/>
      <c r="WFT1005" s="381"/>
      <c r="WFU1005" s="381"/>
      <c r="WFV1005" s="381"/>
      <c r="WFW1005" s="381"/>
      <c r="WFX1005" s="381"/>
      <c r="WFY1005" s="381"/>
      <c r="WFZ1005" s="381"/>
      <c r="WGA1005" s="381"/>
      <c r="WGB1005" s="381"/>
      <c r="WGC1005" s="381"/>
      <c r="WGD1005" s="381"/>
      <c r="WGE1005" s="381"/>
      <c r="WGF1005" s="381"/>
      <c r="WGG1005" s="381"/>
      <c r="WGH1005" s="381"/>
      <c r="WGI1005" s="381"/>
      <c r="WGJ1005" s="381"/>
      <c r="WGK1005" s="381"/>
      <c r="WGL1005" s="381"/>
      <c r="WGM1005" s="381"/>
      <c r="WGN1005" s="381"/>
      <c r="WGO1005" s="381"/>
      <c r="WGP1005" s="381"/>
      <c r="WGQ1005" s="381"/>
      <c r="WGR1005" s="381"/>
      <c r="WGS1005" s="381"/>
      <c r="WGT1005" s="381"/>
      <c r="WGU1005" s="381"/>
      <c r="WGV1005" s="381"/>
      <c r="WGW1005" s="381"/>
      <c r="WGX1005" s="381"/>
      <c r="WGY1005" s="381"/>
      <c r="WGZ1005" s="381"/>
      <c r="WHA1005" s="381"/>
      <c r="WHB1005" s="381"/>
      <c r="WHC1005" s="381"/>
      <c r="WHD1005" s="381"/>
      <c r="WHE1005" s="381"/>
      <c r="WHF1005" s="381"/>
      <c r="WHG1005" s="381"/>
      <c r="WHH1005" s="381"/>
      <c r="WHI1005" s="381"/>
      <c r="WHJ1005" s="381"/>
      <c r="WHK1005" s="381"/>
      <c r="WHL1005" s="381"/>
      <c r="WHM1005" s="381"/>
      <c r="WHN1005" s="381"/>
      <c r="WHO1005" s="381"/>
      <c r="WHP1005" s="381"/>
      <c r="WHQ1005" s="381"/>
      <c r="WHR1005" s="381"/>
      <c r="WHS1005" s="381"/>
      <c r="WHT1005" s="381"/>
      <c r="WHU1005" s="381"/>
      <c r="WHV1005" s="381"/>
      <c r="WHW1005" s="381"/>
      <c r="WHX1005" s="381"/>
      <c r="WHY1005" s="381"/>
      <c r="WHZ1005" s="381"/>
      <c r="WIA1005" s="381"/>
      <c r="WIB1005" s="381"/>
      <c r="WIC1005" s="381"/>
      <c r="WID1005" s="381"/>
      <c r="WIE1005" s="381"/>
      <c r="WIF1005" s="381"/>
      <c r="WIG1005" s="381"/>
      <c r="WIH1005" s="381"/>
      <c r="WII1005" s="381"/>
      <c r="WIJ1005" s="381"/>
      <c r="WIK1005" s="381"/>
      <c r="WIL1005" s="381"/>
      <c r="WIM1005" s="381"/>
      <c r="WIN1005" s="381"/>
      <c r="WIO1005" s="381"/>
      <c r="WIP1005" s="381"/>
      <c r="WIQ1005" s="381"/>
      <c r="WIR1005" s="381"/>
      <c r="WIS1005" s="381"/>
      <c r="WIT1005" s="381"/>
      <c r="WIU1005" s="381"/>
      <c r="WIV1005" s="381"/>
      <c r="WIW1005" s="381"/>
      <c r="WIX1005" s="381"/>
      <c r="WIY1005" s="381"/>
      <c r="WIZ1005" s="381"/>
      <c r="WJA1005" s="381"/>
      <c r="WJB1005" s="381"/>
      <c r="WJC1005" s="381"/>
      <c r="WJD1005" s="381"/>
      <c r="WJE1005" s="381"/>
      <c r="WJF1005" s="381"/>
      <c r="WJG1005" s="381"/>
      <c r="WJH1005" s="381"/>
      <c r="WJI1005" s="381"/>
      <c r="WJJ1005" s="381"/>
      <c r="WJK1005" s="381"/>
      <c r="WJL1005" s="381"/>
      <c r="WJM1005" s="381"/>
      <c r="WJN1005" s="381"/>
      <c r="WJO1005" s="381"/>
      <c r="WJP1005" s="381"/>
      <c r="WJQ1005" s="381"/>
      <c r="WJR1005" s="381"/>
      <c r="WJS1005" s="381"/>
      <c r="WJT1005" s="381"/>
      <c r="WJU1005" s="381"/>
      <c r="WJV1005" s="381"/>
      <c r="WJW1005" s="381"/>
      <c r="WJX1005" s="381"/>
      <c r="WJY1005" s="381"/>
      <c r="WJZ1005" s="381"/>
      <c r="WKA1005" s="381"/>
      <c r="WKB1005" s="381"/>
      <c r="WKC1005" s="381"/>
      <c r="WKD1005" s="381"/>
      <c r="WKE1005" s="381"/>
      <c r="WKF1005" s="381"/>
      <c r="WKG1005" s="381"/>
      <c r="WKH1005" s="381"/>
      <c r="WKI1005" s="381"/>
      <c r="WKJ1005" s="381"/>
      <c r="WKK1005" s="381"/>
      <c r="WKL1005" s="381"/>
      <c r="WKM1005" s="381"/>
      <c r="WKN1005" s="381"/>
      <c r="WKO1005" s="381"/>
      <c r="WKP1005" s="381"/>
      <c r="WKQ1005" s="381"/>
      <c r="WKR1005" s="381"/>
      <c r="WKS1005" s="381"/>
      <c r="WKT1005" s="381"/>
      <c r="WKU1005" s="381"/>
      <c r="WKV1005" s="381"/>
      <c r="WKW1005" s="381"/>
      <c r="WKX1005" s="381"/>
      <c r="WKY1005" s="381"/>
      <c r="WKZ1005" s="381"/>
      <c r="WLA1005" s="381"/>
      <c r="WLB1005" s="381"/>
      <c r="WLC1005" s="381"/>
      <c r="WLD1005" s="381"/>
      <c r="WLE1005" s="381"/>
      <c r="WLF1005" s="381"/>
      <c r="WLG1005" s="381"/>
      <c r="WLH1005" s="381"/>
      <c r="WLI1005" s="381"/>
      <c r="WLJ1005" s="381"/>
      <c r="WLK1005" s="381"/>
      <c r="WLL1005" s="381"/>
      <c r="WLM1005" s="381"/>
      <c r="WLN1005" s="381"/>
      <c r="WLO1005" s="381"/>
      <c r="WLP1005" s="381"/>
      <c r="WLQ1005" s="381"/>
      <c r="WLR1005" s="381"/>
      <c r="WLS1005" s="381"/>
      <c r="WLT1005" s="381"/>
      <c r="WLU1005" s="381"/>
      <c r="WLV1005" s="381"/>
      <c r="WLW1005" s="381"/>
      <c r="WLX1005" s="381"/>
      <c r="WLY1005" s="381"/>
      <c r="WLZ1005" s="381"/>
      <c r="WMA1005" s="381"/>
      <c r="WMB1005" s="381"/>
      <c r="WMC1005" s="381"/>
      <c r="WMD1005" s="381"/>
      <c r="WME1005" s="381"/>
      <c r="WMF1005" s="381"/>
      <c r="WMG1005" s="381"/>
      <c r="WMH1005" s="381"/>
      <c r="WMI1005" s="381"/>
      <c r="WMJ1005" s="381"/>
      <c r="WMK1005" s="381"/>
      <c r="WML1005" s="381"/>
      <c r="WMM1005" s="381"/>
      <c r="WMN1005" s="381"/>
      <c r="WMO1005" s="381"/>
      <c r="WMP1005" s="381"/>
      <c r="WMQ1005" s="381"/>
      <c r="WMR1005" s="381"/>
      <c r="WMS1005" s="381"/>
      <c r="WMT1005" s="381"/>
      <c r="WMU1005" s="381"/>
      <c r="WMV1005" s="381"/>
      <c r="WMW1005" s="381"/>
      <c r="WMX1005" s="381"/>
      <c r="WMY1005" s="381"/>
      <c r="WMZ1005" s="381"/>
      <c r="WNA1005" s="381"/>
      <c r="WNB1005" s="381"/>
      <c r="WNC1005" s="381"/>
      <c r="WND1005" s="381"/>
      <c r="WNE1005" s="381"/>
      <c r="WNF1005" s="381"/>
      <c r="WNG1005" s="381"/>
      <c r="WNH1005" s="381"/>
      <c r="WNI1005" s="381"/>
      <c r="WNJ1005" s="381"/>
      <c r="WNK1005" s="381"/>
      <c r="WNL1005" s="381"/>
      <c r="WNM1005" s="381"/>
      <c r="WNN1005" s="381"/>
      <c r="WNO1005" s="381"/>
      <c r="WNP1005" s="381"/>
      <c r="WNQ1005" s="381"/>
      <c r="WNR1005" s="381"/>
      <c r="WNS1005" s="381"/>
      <c r="WNT1005" s="381"/>
      <c r="WNU1005" s="381"/>
      <c r="WNV1005" s="381"/>
      <c r="WNW1005" s="381"/>
      <c r="WNX1005" s="381"/>
      <c r="WNY1005" s="381"/>
      <c r="WNZ1005" s="381"/>
      <c r="WOA1005" s="381"/>
      <c r="WOB1005" s="381"/>
      <c r="WOC1005" s="381"/>
      <c r="WOD1005" s="381"/>
      <c r="WOE1005" s="381"/>
      <c r="WOF1005" s="381"/>
      <c r="WOG1005" s="381"/>
      <c r="WOH1005" s="381"/>
      <c r="WOI1005" s="381"/>
      <c r="WOJ1005" s="381"/>
      <c r="WOK1005" s="381"/>
      <c r="WOL1005" s="381"/>
      <c r="WOM1005" s="381"/>
      <c r="WON1005" s="381"/>
      <c r="WOO1005" s="381"/>
      <c r="WOP1005" s="381"/>
      <c r="WOQ1005" s="381"/>
      <c r="WOR1005" s="381"/>
      <c r="WOS1005" s="381"/>
      <c r="WOT1005" s="381"/>
      <c r="WOU1005" s="381"/>
      <c r="WOV1005" s="381"/>
      <c r="WOW1005" s="381"/>
      <c r="WOX1005" s="381"/>
      <c r="WOY1005" s="381"/>
      <c r="WOZ1005" s="381"/>
      <c r="WPA1005" s="381"/>
      <c r="WPB1005" s="381"/>
      <c r="WPC1005" s="381"/>
      <c r="WPD1005" s="381"/>
      <c r="WPE1005" s="381"/>
      <c r="WPF1005" s="381"/>
      <c r="WPG1005" s="381"/>
      <c r="WPH1005" s="381"/>
      <c r="WPI1005" s="381"/>
      <c r="WPJ1005" s="381"/>
      <c r="WPK1005" s="381"/>
      <c r="WPL1005" s="381"/>
      <c r="WPM1005" s="381"/>
      <c r="WPN1005" s="381"/>
      <c r="WPO1005" s="381"/>
      <c r="WPP1005" s="381"/>
      <c r="WPQ1005" s="381"/>
      <c r="WPR1005" s="381"/>
      <c r="WPS1005" s="381"/>
      <c r="WPT1005" s="381"/>
      <c r="WPU1005" s="381"/>
      <c r="WPV1005" s="381"/>
      <c r="WPW1005" s="381"/>
      <c r="WPX1005" s="381"/>
      <c r="WPY1005" s="381"/>
      <c r="WPZ1005" s="381"/>
      <c r="WQA1005" s="381"/>
      <c r="WQB1005" s="381"/>
      <c r="WQC1005" s="381"/>
      <c r="WQD1005" s="381"/>
      <c r="WQE1005" s="381"/>
      <c r="WQF1005" s="381"/>
      <c r="WQG1005" s="381"/>
      <c r="WQH1005" s="381"/>
      <c r="WQI1005" s="381"/>
      <c r="WQJ1005" s="381"/>
      <c r="WQK1005" s="381"/>
      <c r="WQL1005" s="381"/>
      <c r="WQM1005" s="381"/>
      <c r="WQN1005" s="381"/>
      <c r="WQO1005" s="381"/>
      <c r="WQP1005" s="381"/>
      <c r="WQQ1005" s="381"/>
      <c r="WQR1005" s="381"/>
      <c r="WQS1005" s="381"/>
      <c r="WQT1005" s="381"/>
      <c r="WQU1005" s="381"/>
      <c r="WQV1005" s="381"/>
      <c r="WQW1005" s="381"/>
      <c r="WQX1005" s="381"/>
      <c r="WQY1005" s="381"/>
      <c r="WQZ1005" s="381"/>
      <c r="WRA1005" s="381"/>
      <c r="WRB1005" s="381"/>
      <c r="WRC1005" s="381"/>
      <c r="WRD1005" s="381"/>
      <c r="WRE1005" s="381"/>
      <c r="WRF1005" s="381"/>
      <c r="WRG1005" s="381"/>
      <c r="WRH1005" s="381"/>
      <c r="WRI1005" s="381"/>
      <c r="WRJ1005" s="381"/>
      <c r="WRK1005" s="381"/>
      <c r="WRL1005" s="381"/>
      <c r="WRM1005" s="381"/>
      <c r="WRN1005" s="381"/>
      <c r="WRO1005" s="381"/>
      <c r="WRP1005" s="381"/>
      <c r="WRQ1005" s="381"/>
      <c r="WRR1005" s="381"/>
      <c r="WRS1005" s="381"/>
      <c r="WRT1005" s="381"/>
      <c r="WRU1005" s="381"/>
      <c r="WRV1005" s="381"/>
      <c r="WRW1005" s="381"/>
      <c r="WRX1005" s="381"/>
      <c r="WRY1005" s="381"/>
      <c r="WRZ1005" s="381"/>
      <c r="WSA1005" s="381"/>
      <c r="WSB1005" s="381"/>
      <c r="WSC1005" s="381"/>
      <c r="WSD1005" s="381"/>
      <c r="WSE1005" s="381"/>
      <c r="WSF1005" s="381"/>
      <c r="WSG1005" s="381"/>
      <c r="WSH1005" s="381"/>
      <c r="WSI1005" s="381"/>
      <c r="WSJ1005" s="381"/>
      <c r="WSK1005" s="381"/>
      <c r="WSL1005" s="381"/>
      <c r="WSM1005" s="381"/>
      <c r="WSN1005" s="381"/>
      <c r="WSO1005" s="381"/>
      <c r="WSP1005" s="381"/>
      <c r="WSQ1005" s="381"/>
      <c r="WSR1005" s="381"/>
      <c r="WSS1005" s="381"/>
      <c r="WST1005" s="381"/>
      <c r="WSU1005" s="381"/>
      <c r="WSV1005" s="381"/>
      <c r="WSW1005" s="381"/>
      <c r="WSX1005" s="381"/>
      <c r="WSY1005" s="381"/>
      <c r="WSZ1005" s="381"/>
      <c r="WTA1005" s="381"/>
      <c r="WTB1005" s="381"/>
      <c r="WTC1005" s="381"/>
      <c r="WTD1005" s="381"/>
      <c r="WTE1005" s="381"/>
      <c r="WTF1005" s="381"/>
      <c r="WTG1005" s="381"/>
      <c r="WTH1005" s="381"/>
      <c r="WTI1005" s="381"/>
      <c r="WTJ1005" s="381"/>
      <c r="WTK1005" s="381"/>
      <c r="WTL1005" s="381"/>
      <c r="WTM1005" s="381"/>
      <c r="WTN1005" s="381"/>
      <c r="WTO1005" s="381"/>
      <c r="WTP1005" s="381"/>
      <c r="WTQ1005" s="381"/>
      <c r="WTR1005" s="381"/>
      <c r="WTS1005" s="381"/>
      <c r="WTT1005" s="381"/>
      <c r="WTU1005" s="381"/>
      <c r="WTV1005" s="381"/>
      <c r="WTW1005" s="381"/>
      <c r="WTX1005" s="381"/>
      <c r="WTY1005" s="381"/>
      <c r="WTZ1005" s="381"/>
      <c r="WUA1005" s="381"/>
      <c r="WUB1005" s="381"/>
      <c r="WUC1005" s="381"/>
      <c r="WUD1005" s="381"/>
      <c r="WUE1005" s="381"/>
      <c r="WUF1005" s="381"/>
      <c r="WUG1005" s="381"/>
      <c r="WUH1005" s="381"/>
      <c r="WUI1005" s="381"/>
      <c r="WUJ1005" s="381"/>
      <c r="WUK1005" s="381"/>
      <c r="WUL1005" s="381"/>
      <c r="WUM1005" s="381"/>
      <c r="WUN1005" s="381"/>
      <c r="WUO1005" s="381"/>
      <c r="WUP1005" s="381"/>
      <c r="WUQ1005" s="381"/>
      <c r="WUR1005" s="381"/>
      <c r="WUS1005" s="381"/>
      <c r="WUT1005" s="381"/>
      <c r="WUU1005" s="381"/>
      <c r="WUV1005" s="381"/>
      <c r="WUW1005" s="381"/>
      <c r="WUX1005" s="381"/>
      <c r="WUY1005" s="381"/>
      <c r="WUZ1005" s="381"/>
      <c r="WVA1005" s="381"/>
      <c r="WVB1005" s="381"/>
      <c r="WVC1005" s="381"/>
      <c r="WVD1005" s="381"/>
      <c r="WVE1005" s="381"/>
      <c r="WVF1005" s="381"/>
      <c r="WVG1005" s="381"/>
      <c r="WVH1005" s="381"/>
      <c r="WVI1005" s="381"/>
      <c r="WVJ1005" s="381"/>
      <c r="WVK1005" s="381"/>
      <c r="WVL1005" s="381"/>
      <c r="WVM1005" s="381"/>
      <c r="WVN1005" s="381"/>
      <c r="WVO1005" s="381"/>
      <c r="WVP1005" s="381"/>
      <c r="WVQ1005" s="381"/>
      <c r="WVR1005" s="381"/>
      <c r="WVS1005" s="381"/>
      <c r="WVT1005" s="381"/>
      <c r="WVU1005" s="381"/>
      <c r="WVV1005" s="381"/>
      <c r="WVW1005" s="381"/>
      <c r="WVX1005" s="381"/>
      <c r="WVY1005" s="381"/>
      <c r="WVZ1005" s="381"/>
      <c r="WWA1005" s="381"/>
      <c r="WWB1005" s="381"/>
      <c r="WWC1005" s="381"/>
      <c r="WWD1005" s="381"/>
      <c r="WWE1005" s="381"/>
      <c r="WWF1005" s="381"/>
      <c r="WWG1005" s="381"/>
      <c r="WWH1005" s="381"/>
      <c r="WWI1005" s="381"/>
      <c r="WWJ1005" s="381"/>
      <c r="WWK1005" s="381"/>
      <c r="WWL1005" s="381"/>
      <c r="WWM1005" s="381"/>
      <c r="WWN1005" s="381"/>
      <c r="WWO1005" s="381"/>
      <c r="WWP1005" s="381"/>
      <c r="WWQ1005" s="381"/>
      <c r="WWR1005" s="381"/>
      <c r="WWS1005" s="381"/>
      <c r="WWT1005" s="381"/>
      <c r="WWU1005" s="381"/>
      <c r="WWV1005" s="381"/>
      <c r="WWW1005" s="381"/>
      <c r="WWX1005" s="381"/>
      <c r="WWY1005" s="381"/>
      <c r="WWZ1005" s="381"/>
      <c r="WXA1005" s="381"/>
      <c r="WXB1005" s="381"/>
      <c r="WXC1005" s="381"/>
      <c r="WXD1005" s="381"/>
      <c r="WXE1005" s="381"/>
      <c r="WXF1005" s="381"/>
      <c r="WXG1005" s="381"/>
      <c r="WXH1005" s="381"/>
      <c r="WXI1005" s="381"/>
      <c r="WXJ1005" s="381"/>
      <c r="WXK1005" s="381"/>
      <c r="WXL1005" s="381"/>
      <c r="WXM1005" s="381"/>
      <c r="WXN1005" s="381"/>
      <c r="WXO1005" s="381"/>
      <c r="WXP1005" s="381"/>
      <c r="WXQ1005" s="381"/>
      <c r="WXR1005" s="381"/>
      <c r="WXS1005" s="381"/>
      <c r="WXT1005" s="381"/>
      <c r="WXU1005" s="381"/>
      <c r="WXV1005" s="381"/>
      <c r="WXW1005" s="381"/>
      <c r="WXX1005" s="381"/>
      <c r="WXY1005" s="381"/>
      <c r="WXZ1005" s="381"/>
      <c r="WYA1005" s="381"/>
      <c r="WYB1005" s="381"/>
      <c r="WYC1005" s="381"/>
      <c r="WYD1005" s="381"/>
      <c r="WYE1005" s="381"/>
      <c r="WYF1005" s="381"/>
      <c r="WYG1005" s="381"/>
      <c r="WYH1005" s="381"/>
      <c r="WYI1005" s="381"/>
      <c r="WYJ1005" s="381"/>
      <c r="WYK1005" s="381"/>
      <c r="WYL1005" s="381"/>
      <c r="WYM1005" s="381"/>
      <c r="WYN1005" s="381"/>
      <c r="WYO1005" s="381"/>
      <c r="WYP1005" s="381"/>
      <c r="WYQ1005" s="381"/>
      <c r="WYR1005" s="381"/>
      <c r="WYS1005" s="381"/>
      <c r="WYT1005" s="381"/>
      <c r="WYU1005" s="381"/>
      <c r="WYV1005" s="381"/>
      <c r="WYW1005" s="381"/>
      <c r="WYX1005" s="381"/>
      <c r="WYY1005" s="381"/>
      <c r="WYZ1005" s="381"/>
      <c r="WZA1005" s="381"/>
      <c r="WZB1005" s="381"/>
      <c r="WZC1005" s="381"/>
      <c r="WZD1005" s="381"/>
      <c r="WZE1005" s="381"/>
      <c r="WZF1005" s="381"/>
      <c r="WZG1005" s="381"/>
      <c r="WZH1005" s="381"/>
      <c r="WZI1005" s="381"/>
      <c r="WZJ1005" s="381"/>
      <c r="WZK1005" s="381"/>
      <c r="WZL1005" s="381"/>
      <c r="WZM1005" s="381"/>
      <c r="WZN1005" s="381"/>
      <c r="WZO1005" s="381"/>
      <c r="WZP1005" s="381"/>
      <c r="WZQ1005" s="381"/>
      <c r="WZR1005" s="381"/>
      <c r="WZS1005" s="381"/>
      <c r="WZT1005" s="381"/>
      <c r="WZU1005" s="381"/>
      <c r="WZV1005" s="381"/>
      <c r="WZW1005" s="381"/>
      <c r="WZX1005" s="381"/>
      <c r="WZY1005" s="381"/>
      <c r="WZZ1005" s="381"/>
      <c r="XAA1005" s="381"/>
      <c r="XAB1005" s="381"/>
      <c r="XAC1005" s="381"/>
      <c r="XAD1005" s="381"/>
      <c r="XAE1005" s="381"/>
      <c r="XAF1005" s="381"/>
      <c r="XAG1005" s="381"/>
      <c r="XAH1005" s="381"/>
      <c r="XAI1005" s="381"/>
      <c r="XAJ1005" s="381"/>
      <c r="XAK1005" s="381"/>
      <c r="XAL1005" s="381"/>
      <c r="XAM1005" s="381"/>
      <c r="XAN1005" s="381"/>
      <c r="XAO1005" s="381"/>
      <c r="XAP1005" s="381"/>
      <c r="XAQ1005" s="381"/>
      <c r="XAR1005" s="381"/>
      <c r="XAS1005" s="381"/>
      <c r="XAT1005" s="381"/>
      <c r="XAU1005" s="381"/>
      <c r="XAV1005" s="381"/>
      <c r="XAW1005" s="381"/>
      <c r="XAX1005" s="381"/>
      <c r="XAY1005" s="381"/>
      <c r="XAZ1005" s="381"/>
      <c r="XBA1005" s="381"/>
      <c r="XBB1005" s="381"/>
      <c r="XBC1005" s="381"/>
      <c r="XBD1005" s="381"/>
      <c r="XBE1005" s="381"/>
      <c r="XBF1005" s="381"/>
      <c r="XBG1005" s="381"/>
      <c r="XBH1005" s="381"/>
      <c r="XBI1005" s="381"/>
      <c r="XBJ1005" s="381"/>
      <c r="XBK1005" s="381"/>
      <c r="XBL1005" s="381"/>
      <c r="XBM1005" s="381"/>
      <c r="XBN1005" s="381"/>
      <c r="XBO1005" s="381"/>
      <c r="XBP1005" s="381"/>
      <c r="XBQ1005" s="381"/>
      <c r="XBR1005" s="381"/>
      <c r="XBS1005" s="381"/>
      <c r="XBT1005" s="381"/>
      <c r="XBU1005" s="381"/>
      <c r="XBV1005" s="381"/>
      <c r="XBW1005" s="381"/>
      <c r="XBX1005" s="381"/>
      <c r="XBY1005" s="381"/>
      <c r="XBZ1005" s="381"/>
      <c r="XCA1005" s="381"/>
      <c r="XCB1005" s="381"/>
      <c r="XCC1005" s="381"/>
      <c r="XCD1005" s="381"/>
      <c r="XCE1005" s="381"/>
      <c r="XCF1005" s="381"/>
      <c r="XCG1005" s="381"/>
      <c r="XCH1005" s="381"/>
      <c r="XCI1005" s="381"/>
      <c r="XCJ1005" s="381"/>
      <c r="XCK1005" s="381"/>
      <c r="XCL1005" s="381"/>
      <c r="XCM1005" s="381"/>
      <c r="XCN1005" s="381"/>
      <c r="XCO1005" s="381"/>
      <c r="XCP1005" s="381"/>
      <c r="XCQ1005" s="381"/>
      <c r="XCR1005" s="381"/>
      <c r="XCS1005" s="381"/>
      <c r="XCT1005" s="381"/>
      <c r="XCU1005" s="381"/>
      <c r="XCV1005" s="381"/>
      <c r="XCW1005" s="381"/>
      <c r="XCX1005" s="381"/>
      <c r="XCY1005" s="381"/>
      <c r="XCZ1005" s="381"/>
      <c r="XDA1005" s="381"/>
      <c r="XDB1005" s="381"/>
      <c r="XDC1005" s="381"/>
      <c r="XDD1005" s="381"/>
      <c r="XDE1005" s="381"/>
      <c r="XDF1005" s="381"/>
      <c r="XDG1005" s="381"/>
      <c r="XDH1005" s="381"/>
      <c r="XDI1005" s="381"/>
      <c r="XDJ1005" s="381"/>
      <c r="XDK1005" s="381"/>
      <c r="XDL1005" s="381"/>
      <c r="XDM1005" s="381"/>
      <c r="XDN1005" s="381"/>
      <c r="XDO1005" s="381"/>
      <c r="XDP1005" s="381"/>
      <c r="XDQ1005" s="381"/>
      <c r="XDR1005" s="381"/>
      <c r="XDS1005" s="381"/>
      <c r="XDT1005" s="381"/>
      <c r="XDU1005" s="381"/>
      <c r="XDV1005" s="381"/>
      <c r="XDW1005" s="381"/>
      <c r="XDX1005" s="381"/>
      <c r="XDY1005" s="381"/>
      <c r="XDZ1005" s="381"/>
      <c r="XEA1005" s="381"/>
      <c r="XEB1005" s="381"/>
      <c r="XEC1005" s="381"/>
      <c r="XED1005" s="381"/>
      <c r="XEE1005" s="381"/>
      <c r="XEF1005" s="381"/>
      <c r="XEG1005" s="381"/>
      <c r="XEH1005" s="381"/>
      <c r="XEI1005" s="381"/>
      <c r="XEJ1005" s="381"/>
      <c r="XEK1005" s="381"/>
      <c r="XEL1005" s="381"/>
      <c r="XEM1005" s="381"/>
      <c r="XEN1005" s="381"/>
      <c r="XEO1005" s="381"/>
      <c r="XEP1005" s="381"/>
      <c r="XEQ1005" s="381"/>
      <c r="XER1005" s="381"/>
      <c r="XES1005" s="381"/>
      <c r="XET1005" s="381"/>
      <c r="XEU1005" s="381"/>
      <c r="XEV1005" s="381"/>
      <c r="XEW1005" s="381"/>
      <c r="XEX1005" s="381"/>
      <c r="XEY1005" s="381"/>
      <c r="XEZ1005" s="381"/>
      <c r="XFA1005" s="381"/>
      <c r="XFB1005" s="381"/>
      <c r="XFC1005" s="381"/>
    </row>
    <row r="1006" spans="1:16383" s="293" customFormat="1" ht="39" customHeight="1">
      <c r="A1006" s="4">
        <v>52</v>
      </c>
      <c r="B1006" s="4" t="s">
        <v>3139</v>
      </c>
      <c r="C1006" s="343" t="s">
        <v>3292</v>
      </c>
      <c r="D1006" s="29" t="s">
        <v>32</v>
      </c>
      <c r="E1006" s="343" t="s">
        <v>3293</v>
      </c>
      <c r="F1006" s="15">
        <v>4</v>
      </c>
      <c r="G1006" s="44" t="s">
        <v>504</v>
      </c>
      <c r="H1006" s="44" t="s">
        <v>504</v>
      </c>
      <c r="I1006" s="44" t="s">
        <v>3211</v>
      </c>
      <c r="J1006" s="44" t="s">
        <v>3211</v>
      </c>
      <c r="K1006" s="44" t="s">
        <v>504</v>
      </c>
      <c r="L1006" s="44" t="s">
        <v>504</v>
      </c>
      <c r="M1006" s="4"/>
      <c r="N1006" s="285"/>
    </row>
    <row r="1007" spans="1:16383" s="293" customFormat="1" ht="39" customHeight="1" thickBot="1">
      <c r="A1007" s="5">
        <v>53</v>
      </c>
      <c r="B1007" s="5" t="s">
        <v>3139</v>
      </c>
      <c r="C1007" s="355" t="s">
        <v>3294</v>
      </c>
      <c r="D1007" s="86" t="s">
        <v>3227</v>
      </c>
      <c r="E1007" s="355" t="s">
        <v>3295</v>
      </c>
      <c r="F1007" s="3">
        <v>4</v>
      </c>
      <c r="G1007" s="3" t="s">
        <v>206</v>
      </c>
      <c r="H1007" s="3" t="s">
        <v>206</v>
      </c>
      <c r="I1007" s="3" t="s">
        <v>206</v>
      </c>
      <c r="J1007" s="3" t="s">
        <v>206</v>
      </c>
      <c r="K1007" s="3" t="s">
        <v>206</v>
      </c>
      <c r="L1007" s="3" t="s">
        <v>206</v>
      </c>
      <c r="M1007" s="5"/>
      <c r="N1007" s="287"/>
    </row>
  </sheetData>
  <autoFilter ref="A1:N1007"/>
  <conditionalFormatting sqref="C324">
    <cfRule type="duplicateValues" dxfId="0" priority="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09"/>
  <sheetViews>
    <sheetView rightToLeft="1" tabSelected="1" zoomScale="84" zoomScaleNormal="84" workbookViewId="0">
      <pane ySplit="1" topLeftCell="A100" activePane="bottomLeft" state="frozen"/>
      <selection pane="bottomLeft" activeCell="C157" sqref="C157"/>
    </sheetView>
  </sheetViews>
  <sheetFormatPr defaultRowHeight="14.25"/>
  <cols>
    <col min="2" max="2" width="29.375" customWidth="1"/>
    <col min="3" max="3" width="33.625" customWidth="1"/>
    <col min="5" max="5" width="20.125" style="228" customWidth="1"/>
    <col min="6" max="6" width="9.125" style="256"/>
    <col min="9" max="9" width="19.375" customWidth="1"/>
    <col min="12" max="12" width="16.875" style="228" customWidth="1"/>
    <col min="13" max="13" width="22.875" style="228" customWidth="1"/>
  </cols>
  <sheetData>
    <row r="1" spans="1:14" ht="126">
      <c r="A1" s="431" t="s">
        <v>0</v>
      </c>
      <c r="B1" s="431" t="s">
        <v>3308</v>
      </c>
      <c r="C1" s="431" t="s">
        <v>2</v>
      </c>
      <c r="D1" s="431" t="s">
        <v>3</v>
      </c>
      <c r="E1" s="432" t="s">
        <v>4</v>
      </c>
      <c r="F1" s="431" t="s">
        <v>5</v>
      </c>
      <c r="G1" s="433" t="s">
        <v>83</v>
      </c>
      <c r="H1" s="431" t="s">
        <v>6</v>
      </c>
      <c r="I1" s="431" t="s">
        <v>3309</v>
      </c>
      <c r="J1" s="431" t="s">
        <v>7</v>
      </c>
      <c r="K1" s="431" t="s">
        <v>8</v>
      </c>
      <c r="L1" s="431" t="s">
        <v>9</v>
      </c>
      <c r="M1" s="430" t="s">
        <v>10</v>
      </c>
      <c r="N1" s="431" t="s">
        <v>79</v>
      </c>
    </row>
    <row r="2" spans="1:14">
      <c r="E2" s="251"/>
      <c r="F2" s="377"/>
      <c r="G2" s="377"/>
      <c r="H2" s="377"/>
      <c r="I2" s="377"/>
    </row>
    <row r="3" spans="1:14">
      <c r="E3" s="251"/>
      <c r="F3" s="377"/>
      <c r="G3" s="377"/>
      <c r="H3" s="377"/>
      <c r="I3" s="377"/>
    </row>
    <row r="4" spans="1:14">
      <c r="E4" s="251"/>
      <c r="F4" s="377"/>
      <c r="G4" s="377"/>
      <c r="H4" s="377"/>
      <c r="I4" s="377"/>
    </row>
    <row r="5" spans="1:14">
      <c r="E5" s="251"/>
      <c r="F5" s="377"/>
      <c r="G5" s="377"/>
      <c r="H5" s="377"/>
      <c r="I5" s="377"/>
    </row>
    <row r="6" spans="1:14">
      <c r="E6" s="251"/>
      <c r="F6" s="377"/>
      <c r="G6" s="377"/>
      <c r="H6" s="377"/>
      <c r="I6" s="377"/>
    </row>
    <row r="7" spans="1:14">
      <c r="E7" s="251"/>
      <c r="F7" s="377"/>
      <c r="G7" s="377"/>
      <c r="H7" s="377"/>
      <c r="I7" s="377"/>
    </row>
    <row r="8" spans="1:14">
      <c r="E8" s="251"/>
      <c r="F8" s="377"/>
      <c r="G8" s="377"/>
      <c r="H8" s="377"/>
      <c r="I8" s="377"/>
    </row>
    <row r="9" spans="1:14">
      <c r="E9" s="251"/>
      <c r="F9" s="377"/>
      <c r="G9" s="377"/>
      <c r="H9" s="377"/>
      <c r="I9" s="377"/>
    </row>
    <row r="10" spans="1:14">
      <c r="E10" s="251"/>
      <c r="F10" s="377"/>
      <c r="G10" s="377"/>
      <c r="H10" s="377"/>
      <c r="I10" s="377"/>
    </row>
    <row r="11" spans="1:14">
      <c r="E11" s="251"/>
      <c r="F11" s="377"/>
      <c r="G11" s="377"/>
      <c r="H11" s="377"/>
      <c r="I11" s="377"/>
    </row>
    <row r="12" spans="1:14">
      <c r="E12" s="251"/>
      <c r="F12" s="377"/>
      <c r="G12" s="377"/>
      <c r="H12" s="377"/>
      <c r="I12" s="377"/>
    </row>
    <row r="13" spans="1:14">
      <c r="E13" s="251"/>
      <c r="F13" s="377"/>
      <c r="G13" s="377"/>
      <c r="H13" s="377"/>
      <c r="I13" s="377"/>
    </row>
    <row r="14" spans="1:14">
      <c r="E14" s="251"/>
      <c r="F14" s="377"/>
      <c r="G14" s="377"/>
      <c r="H14" s="377"/>
      <c r="I14" s="377"/>
    </row>
    <row r="15" spans="1:14">
      <c r="E15" s="251"/>
      <c r="F15" s="377"/>
      <c r="G15" s="377"/>
      <c r="H15" s="377"/>
      <c r="I15" s="377"/>
    </row>
    <row r="16" spans="1:14">
      <c r="E16" s="251"/>
      <c r="F16" s="377"/>
      <c r="G16" s="377"/>
      <c r="H16" s="377"/>
      <c r="I16" s="377"/>
    </row>
    <row r="17" spans="5:9">
      <c r="E17" s="251"/>
      <c r="F17" s="377"/>
      <c r="G17" s="377"/>
      <c r="H17" s="377"/>
      <c r="I17" s="377"/>
    </row>
    <row r="18" spans="5:9">
      <c r="E18" s="251"/>
      <c r="F18" s="377"/>
      <c r="G18" s="377"/>
      <c r="H18" s="377"/>
      <c r="I18" s="377"/>
    </row>
    <row r="19" spans="5:9">
      <c r="E19" s="251"/>
      <c r="F19" s="377"/>
      <c r="G19" s="377"/>
      <c r="H19" s="377"/>
      <c r="I19" s="377"/>
    </row>
    <row r="20" spans="5:9">
      <c r="E20" s="251"/>
      <c r="F20" s="377"/>
      <c r="G20" s="377"/>
      <c r="H20" s="377"/>
      <c r="I20" s="377"/>
    </row>
    <row r="21" spans="5:9">
      <c r="E21" s="251"/>
      <c r="F21" s="377"/>
      <c r="G21" s="377"/>
      <c r="H21" s="377"/>
      <c r="I21" s="377"/>
    </row>
    <row r="22" spans="5:9">
      <c r="E22" s="251"/>
      <c r="F22" s="377"/>
      <c r="G22" s="377"/>
      <c r="H22" s="377"/>
      <c r="I22" s="377"/>
    </row>
    <row r="23" spans="5:9">
      <c r="E23" s="251"/>
      <c r="F23" s="377"/>
      <c r="G23" s="377"/>
      <c r="H23" s="377"/>
      <c r="I23" s="377"/>
    </row>
    <row r="24" spans="5:9">
      <c r="E24" s="251"/>
      <c r="F24" s="377"/>
      <c r="G24" s="377"/>
      <c r="H24" s="377"/>
      <c r="I24" s="377"/>
    </row>
    <row r="25" spans="5:9">
      <c r="E25" s="251"/>
      <c r="F25" s="377"/>
      <c r="G25" s="377"/>
      <c r="H25" s="377"/>
      <c r="I25" s="377"/>
    </row>
    <row r="26" spans="5:9">
      <c r="E26" s="251"/>
      <c r="F26" s="377"/>
      <c r="G26" s="377"/>
      <c r="H26" s="377"/>
      <c r="I26" s="377"/>
    </row>
    <row r="27" spans="5:9">
      <c r="E27" s="251"/>
      <c r="F27" s="377"/>
      <c r="G27" s="377"/>
      <c r="H27" s="377"/>
      <c r="I27" s="377"/>
    </row>
    <row r="28" spans="5:9">
      <c r="E28" s="251"/>
      <c r="F28" s="377"/>
      <c r="G28" s="377"/>
      <c r="H28" s="377"/>
      <c r="I28" s="377"/>
    </row>
    <row r="29" spans="5:9">
      <c r="E29" s="251"/>
      <c r="F29" s="377"/>
      <c r="G29" s="377"/>
      <c r="H29" s="377"/>
      <c r="I29" s="377"/>
    </row>
    <row r="30" spans="5:9">
      <c r="E30" s="251"/>
      <c r="F30" s="377"/>
      <c r="G30" s="377"/>
      <c r="H30" s="377"/>
      <c r="I30" s="377"/>
    </row>
    <row r="31" spans="5:9">
      <c r="E31" s="251"/>
      <c r="F31" s="377"/>
      <c r="G31" s="377"/>
      <c r="H31" s="377"/>
      <c r="I31" s="377"/>
    </row>
    <row r="32" spans="5:9">
      <c r="E32" s="251"/>
      <c r="F32" s="377"/>
      <c r="G32" s="377"/>
      <c r="H32" s="377"/>
      <c r="I32" s="377"/>
    </row>
    <row r="33" spans="5:9">
      <c r="E33" s="251"/>
      <c r="F33" s="377"/>
      <c r="G33" s="377"/>
      <c r="H33" s="377"/>
      <c r="I33" s="377"/>
    </row>
    <row r="34" spans="5:9">
      <c r="E34" s="251"/>
      <c r="F34" s="377"/>
      <c r="G34" s="377"/>
      <c r="H34" s="377"/>
      <c r="I34" s="377"/>
    </row>
    <row r="35" spans="5:9">
      <c r="E35" s="251"/>
      <c r="F35" s="377"/>
      <c r="G35" s="377"/>
      <c r="H35" s="377"/>
      <c r="I35" s="377"/>
    </row>
    <row r="36" spans="5:9">
      <c r="E36" s="251"/>
      <c r="F36" s="377"/>
      <c r="G36" s="377"/>
      <c r="H36" s="377"/>
      <c r="I36" s="377"/>
    </row>
    <row r="37" spans="5:9">
      <c r="E37" s="251"/>
      <c r="F37" s="377"/>
      <c r="G37" s="377"/>
      <c r="H37" s="377"/>
      <c r="I37" s="377"/>
    </row>
    <row r="38" spans="5:9">
      <c r="E38" s="251"/>
      <c r="F38" s="377"/>
      <c r="G38" s="377"/>
      <c r="H38" s="377"/>
      <c r="I38" s="377"/>
    </row>
    <row r="39" spans="5:9">
      <c r="E39" s="251"/>
      <c r="F39" s="377"/>
      <c r="G39" s="377"/>
      <c r="H39" s="377"/>
      <c r="I39" s="377"/>
    </row>
    <row r="40" spans="5:9">
      <c r="E40" s="251"/>
      <c r="F40" s="377"/>
      <c r="G40" s="377"/>
      <c r="H40" s="377"/>
      <c r="I40" s="377"/>
    </row>
    <row r="41" spans="5:9">
      <c r="E41" s="251"/>
      <c r="F41" s="377"/>
      <c r="G41" s="377"/>
      <c r="H41" s="377"/>
      <c r="I41" s="377"/>
    </row>
    <row r="42" spans="5:9">
      <c r="E42" s="251"/>
      <c r="F42" s="377"/>
      <c r="G42" s="377"/>
      <c r="H42" s="377"/>
      <c r="I42" s="377"/>
    </row>
    <row r="43" spans="5:9">
      <c r="E43" s="251"/>
      <c r="F43" s="377"/>
      <c r="G43" s="377"/>
      <c r="H43" s="377"/>
      <c r="I43" s="377"/>
    </row>
    <row r="44" spans="5:9">
      <c r="E44" s="251"/>
      <c r="F44" s="377"/>
      <c r="G44" s="377"/>
      <c r="H44" s="377"/>
      <c r="I44" s="377"/>
    </row>
    <row r="45" spans="5:9">
      <c r="E45" s="251"/>
      <c r="F45" s="377"/>
      <c r="G45" s="377"/>
      <c r="H45" s="377"/>
      <c r="I45" s="377"/>
    </row>
    <row r="46" spans="5:9">
      <c r="E46" s="251"/>
      <c r="F46" s="377"/>
      <c r="G46" s="377"/>
      <c r="H46" s="377"/>
      <c r="I46" s="377"/>
    </row>
    <row r="47" spans="5:9">
      <c r="E47" s="251"/>
      <c r="F47" s="377"/>
      <c r="G47" s="377"/>
      <c r="H47" s="377"/>
      <c r="I47" s="377"/>
    </row>
    <row r="48" spans="5:9">
      <c r="E48" s="251"/>
      <c r="F48" s="377"/>
      <c r="G48" s="377"/>
      <c r="H48" s="377"/>
      <c r="I48" s="377"/>
    </row>
    <row r="49" spans="5:9">
      <c r="E49" s="251"/>
      <c r="F49" s="377"/>
      <c r="G49" s="377"/>
      <c r="H49" s="377"/>
      <c r="I49" s="377"/>
    </row>
    <row r="50" spans="5:9">
      <c r="E50" s="251"/>
      <c r="F50" s="377"/>
      <c r="G50" s="377"/>
      <c r="H50" s="377"/>
      <c r="I50" s="377"/>
    </row>
    <row r="51" spans="5:9">
      <c r="E51" s="251"/>
      <c r="F51" s="377"/>
      <c r="G51" s="377"/>
      <c r="H51" s="377"/>
      <c r="I51" s="377"/>
    </row>
    <row r="52" spans="5:9">
      <c r="E52" s="251"/>
      <c r="F52" s="377"/>
      <c r="G52" s="377"/>
      <c r="H52" s="377"/>
      <c r="I52" s="377"/>
    </row>
    <row r="53" spans="5:9">
      <c r="E53" s="251"/>
      <c r="F53" s="377"/>
      <c r="G53" s="377"/>
      <c r="H53" s="377"/>
      <c r="I53" s="377"/>
    </row>
    <row r="54" spans="5:9">
      <c r="E54" s="251"/>
      <c r="F54" s="377"/>
      <c r="G54" s="377"/>
      <c r="H54" s="377"/>
      <c r="I54" s="377"/>
    </row>
    <row r="55" spans="5:9">
      <c r="E55" s="251"/>
      <c r="F55" s="377"/>
      <c r="G55" s="377"/>
      <c r="H55" s="377"/>
      <c r="I55" s="377"/>
    </row>
    <row r="56" spans="5:9">
      <c r="E56" s="251"/>
      <c r="F56" s="377"/>
      <c r="G56" s="377"/>
      <c r="H56" s="377"/>
      <c r="I56" s="377"/>
    </row>
    <row r="57" spans="5:9">
      <c r="E57" s="251"/>
      <c r="F57" s="377"/>
      <c r="G57" s="377"/>
      <c r="H57" s="377"/>
      <c r="I57" s="377"/>
    </row>
    <row r="58" spans="5:9">
      <c r="E58" s="251"/>
      <c r="F58" s="377"/>
      <c r="G58" s="377"/>
      <c r="H58" s="377"/>
      <c r="I58" s="377"/>
    </row>
    <row r="59" spans="5:9">
      <c r="E59" s="251"/>
      <c r="F59" s="377"/>
      <c r="G59" s="377"/>
      <c r="H59" s="377"/>
      <c r="I59" s="377"/>
    </row>
    <row r="60" spans="5:9">
      <c r="E60" s="251"/>
      <c r="F60" s="377"/>
      <c r="G60" s="377"/>
      <c r="H60" s="377"/>
      <c r="I60" s="377"/>
    </row>
    <row r="61" spans="5:9">
      <c r="E61" s="251"/>
      <c r="F61" s="377"/>
      <c r="G61" s="377"/>
      <c r="H61" s="377"/>
      <c r="I61" s="377"/>
    </row>
    <row r="62" spans="5:9">
      <c r="E62" s="251"/>
      <c r="F62" s="377"/>
      <c r="G62" s="377"/>
      <c r="H62" s="377"/>
      <c r="I62" s="377"/>
    </row>
    <row r="63" spans="5:9">
      <c r="E63" s="251"/>
      <c r="F63" s="377"/>
      <c r="G63" s="377"/>
      <c r="H63" s="377"/>
      <c r="I63" s="377"/>
    </row>
    <row r="64" spans="5:9">
      <c r="E64" s="251"/>
      <c r="F64" s="377"/>
      <c r="G64" s="377"/>
      <c r="H64" s="377"/>
      <c r="I64" s="377"/>
    </row>
    <row r="65" spans="5:9">
      <c r="E65" s="251"/>
      <c r="F65" s="377"/>
      <c r="G65" s="377"/>
      <c r="H65" s="377"/>
      <c r="I65" s="377"/>
    </row>
    <row r="66" spans="5:9">
      <c r="E66" s="251"/>
      <c r="F66" s="377"/>
      <c r="G66" s="377"/>
      <c r="H66" s="377"/>
      <c r="I66" s="377"/>
    </row>
    <row r="67" spans="5:9">
      <c r="E67" s="251"/>
      <c r="F67" s="377"/>
      <c r="G67" s="377"/>
      <c r="H67" s="377"/>
      <c r="I67" s="377"/>
    </row>
    <row r="68" spans="5:9">
      <c r="E68" s="251"/>
      <c r="F68" s="377"/>
      <c r="G68" s="377"/>
      <c r="H68" s="377"/>
      <c r="I68" s="377"/>
    </row>
    <row r="69" spans="5:9">
      <c r="E69" s="251"/>
      <c r="F69" s="377"/>
      <c r="G69" s="377"/>
      <c r="H69" s="377"/>
      <c r="I69" s="377"/>
    </row>
    <row r="70" spans="5:9">
      <c r="E70" s="251"/>
      <c r="F70" s="377"/>
      <c r="G70" s="377"/>
      <c r="H70" s="377"/>
      <c r="I70" s="377"/>
    </row>
    <row r="71" spans="5:9">
      <c r="E71" s="251"/>
      <c r="F71" s="377"/>
      <c r="G71" s="377"/>
      <c r="H71" s="377"/>
      <c r="I71" s="377"/>
    </row>
    <row r="72" spans="5:9">
      <c r="E72" s="251"/>
      <c r="F72" s="377"/>
      <c r="G72" s="377"/>
      <c r="H72" s="377"/>
      <c r="I72" s="377"/>
    </row>
    <row r="73" spans="5:9">
      <c r="E73" s="251"/>
      <c r="F73" s="377"/>
      <c r="G73" s="377"/>
      <c r="H73" s="377"/>
      <c r="I73" s="377"/>
    </row>
    <row r="74" spans="5:9">
      <c r="E74" s="251"/>
      <c r="F74" s="377"/>
      <c r="G74" s="377"/>
      <c r="H74" s="377"/>
      <c r="I74" s="377"/>
    </row>
    <row r="75" spans="5:9">
      <c r="E75" s="251"/>
      <c r="F75" s="377"/>
      <c r="G75" s="377"/>
      <c r="H75" s="377"/>
      <c r="I75" s="377"/>
    </row>
    <row r="76" spans="5:9">
      <c r="E76" s="251"/>
      <c r="F76" s="377"/>
      <c r="G76" s="377"/>
      <c r="H76" s="377"/>
      <c r="I76" s="377"/>
    </row>
    <row r="77" spans="5:9">
      <c r="E77" s="251"/>
      <c r="F77" s="377"/>
      <c r="G77" s="377"/>
      <c r="H77" s="377"/>
      <c r="I77" s="377"/>
    </row>
    <row r="78" spans="5:9">
      <c r="E78" s="251"/>
      <c r="F78" s="377"/>
      <c r="G78" s="377"/>
      <c r="H78" s="377"/>
      <c r="I78" s="377"/>
    </row>
    <row r="79" spans="5:9">
      <c r="E79" s="251"/>
      <c r="F79" s="377"/>
      <c r="G79" s="377"/>
      <c r="H79" s="377"/>
      <c r="I79" s="377"/>
    </row>
    <row r="80" spans="5:9">
      <c r="E80" s="251"/>
      <c r="F80" s="377"/>
      <c r="G80" s="377"/>
      <c r="H80" s="377"/>
      <c r="I80" s="377"/>
    </row>
    <row r="81" spans="5:9">
      <c r="E81" s="251"/>
      <c r="F81" s="377"/>
      <c r="G81" s="377"/>
      <c r="H81" s="377"/>
      <c r="I81" s="377"/>
    </row>
    <row r="82" spans="5:9">
      <c r="E82" s="251"/>
      <c r="F82" s="377"/>
      <c r="G82" s="377"/>
      <c r="H82" s="377"/>
      <c r="I82" s="377"/>
    </row>
    <row r="83" spans="5:9">
      <c r="E83" s="251"/>
      <c r="F83" s="377"/>
      <c r="G83" s="377"/>
      <c r="H83" s="377"/>
      <c r="I83" s="377"/>
    </row>
    <row r="84" spans="5:9">
      <c r="E84" s="251"/>
      <c r="F84" s="377"/>
      <c r="G84" s="377"/>
      <c r="H84" s="377"/>
      <c r="I84" s="377"/>
    </row>
    <row r="85" spans="5:9">
      <c r="E85" s="251"/>
      <c r="F85" s="377"/>
      <c r="G85" s="377"/>
      <c r="H85" s="377"/>
      <c r="I85" s="377"/>
    </row>
    <row r="86" spans="5:9">
      <c r="E86" s="251"/>
      <c r="F86" s="377"/>
      <c r="G86" s="377"/>
      <c r="H86" s="377"/>
      <c r="I86" s="377"/>
    </row>
    <row r="87" spans="5:9">
      <c r="E87" s="251"/>
      <c r="F87" s="377"/>
      <c r="G87" s="377"/>
      <c r="H87" s="377"/>
      <c r="I87" s="377"/>
    </row>
    <row r="88" spans="5:9">
      <c r="E88" s="251"/>
      <c r="F88" s="377"/>
      <c r="G88" s="377"/>
      <c r="H88" s="377"/>
      <c r="I88" s="377"/>
    </row>
    <row r="89" spans="5:9">
      <c r="E89" s="251"/>
      <c r="F89" s="377"/>
      <c r="G89" s="377"/>
      <c r="H89" s="377"/>
      <c r="I89" s="377"/>
    </row>
    <row r="90" spans="5:9">
      <c r="E90" s="251"/>
      <c r="F90" s="377"/>
      <c r="G90" s="377"/>
      <c r="H90" s="377"/>
      <c r="I90" s="377"/>
    </row>
    <row r="91" spans="5:9">
      <c r="E91" s="251"/>
      <c r="F91" s="377"/>
      <c r="G91" s="377"/>
      <c r="H91" s="377"/>
      <c r="I91" s="377"/>
    </row>
    <row r="92" spans="5:9">
      <c r="E92" s="251"/>
      <c r="F92" s="377"/>
      <c r="G92" s="377"/>
      <c r="H92" s="377"/>
      <c r="I92" s="377"/>
    </row>
    <row r="93" spans="5:9">
      <c r="E93" s="251"/>
      <c r="F93" s="377"/>
      <c r="G93" s="377"/>
      <c r="H93" s="377"/>
      <c r="I93" s="377"/>
    </row>
    <row r="94" spans="5:9">
      <c r="E94" s="251"/>
      <c r="F94" s="377"/>
      <c r="G94" s="377"/>
      <c r="H94" s="377"/>
      <c r="I94" s="377"/>
    </row>
    <row r="95" spans="5:9">
      <c r="E95" s="251"/>
      <c r="F95" s="377"/>
      <c r="G95" s="377"/>
      <c r="H95" s="377"/>
      <c r="I95" s="377"/>
    </row>
    <row r="96" spans="5:9">
      <c r="E96" s="251"/>
      <c r="F96" s="377"/>
      <c r="G96" s="377"/>
      <c r="H96" s="377"/>
      <c r="I96" s="377"/>
    </row>
    <row r="97" spans="5:9">
      <c r="E97" s="251"/>
      <c r="F97" s="377"/>
      <c r="G97" s="377"/>
      <c r="H97" s="377"/>
      <c r="I97" s="377"/>
    </row>
    <row r="98" spans="5:9">
      <c r="E98" s="251"/>
      <c r="F98" s="377"/>
      <c r="G98" s="377"/>
      <c r="H98" s="377"/>
      <c r="I98" s="377"/>
    </row>
    <row r="99" spans="5:9">
      <c r="E99" s="251"/>
      <c r="F99" s="377"/>
      <c r="G99" s="377"/>
      <c r="H99" s="377"/>
      <c r="I99" s="377"/>
    </row>
    <row r="100" spans="5:9">
      <c r="E100" s="251"/>
      <c r="F100" s="377"/>
      <c r="G100" s="377"/>
      <c r="H100" s="377"/>
      <c r="I100" s="377"/>
    </row>
    <row r="101" spans="5:9">
      <c r="E101" s="251"/>
      <c r="F101" s="377"/>
      <c r="G101" s="377"/>
      <c r="H101" s="377"/>
      <c r="I101" s="377"/>
    </row>
    <row r="102" spans="5:9">
      <c r="E102" s="251"/>
      <c r="F102" s="377"/>
      <c r="G102" s="377"/>
      <c r="H102" s="377"/>
      <c r="I102" s="377"/>
    </row>
    <row r="103" spans="5:9">
      <c r="E103" s="251"/>
      <c r="F103" s="377"/>
      <c r="G103" s="377"/>
      <c r="H103" s="377"/>
      <c r="I103" s="377"/>
    </row>
    <row r="104" spans="5:9">
      <c r="E104" s="251"/>
      <c r="F104" s="377"/>
      <c r="G104" s="377"/>
      <c r="H104" s="377"/>
      <c r="I104" s="377"/>
    </row>
    <row r="105" spans="5:9">
      <c r="E105" s="251"/>
      <c r="F105" s="377"/>
      <c r="G105" s="377"/>
      <c r="H105" s="377"/>
      <c r="I105" s="377"/>
    </row>
    <row r="106" spans="5:9">
      <c r="E106" s="251"/>
      <c r="F106" s="377"/>
      <c r="G106" s="377"/>
      <c r="H106" s="377"/>
      <c r="I106" s="377"/>
    </row>
    <row r="107" spans="5:9">
      <c r="E107" s="251"/>
      <c r="F107" s="377"/>
      <c r="G107" s="377"/>
      <c r="H107" s="377"/>
      <c r="I107" s="377"/>
    </row>
    <row r="108" spans="5:9">
      <c r="E108" s="251"/>
      <c r="F108" s="377"/>
      <c r="G108" s="377"/>
      <c r="H108" s="377"/>
      <c r="I108" s="377"/>
    </row>
    <row r="109" spans="5:9">
      <c r="E109" s="251"/>
      <c r="F109" s="377"/>
      <c r="G109" s="377"/>
      <c r="H109" s="377"/>
      <c r="I109" s="377"/>
    </row>
    <row r="110" spans="5:9">
      <c r="E110" s="251"/>
      <c r="F110" s="377"/>
      <c r="G110" s="377"/>
      <c r="H110" s="377"/>
      <c r="I110" s="377"/>
    </row>
    <row r="111" spans="5:9">
      <c r="E111" s="251"/>
      <c r="F111" s="377"/>
      <c r="G111" s="377"/>
      <c r="H111" s="377"/>
      <c r="I111" s="377"/>
    </row>
    <row r="112" spans="5:9">
      <c r="E112" s="251"/>
      <c r="F112" s="377"/>
      <c r="G112" s="377"/>
      <c r="H112" s="377"/>
      <c r="I112" s="377"/>
    </row>
    <row r="113" spans="5:9">
      <c r="E113" s="251"/>
      <c r="F113" s="377"/>
      <c r="G113" s="377"/>
      <c r="H113" s="377"/>
      <c r="I113" s="377"/>
    </row>
    <row r="114" spans="5:9">
      <c r="E114" s="251"/>
      <c r="F114" s="377"/>
      <c r="G114" s="377"/>
      <c r="H114" s="377"/>
      <c r="I114" s="377"/>
    </row>
    <row r="115" spans="5:9">
      <c r="E115" s="251"/>
      <c r="F115" s="377"/>
      <c r="G115" s="377"/>
      <c r="H115" s="377"/>
      <c r="I115" s="377"/>
    </row>
    <row r="116" spans="5:9">
      <c r="E116" s="251"/>
      <c r="F116" s="377"/>
      <c r="G116" s="377"/>
      <c r="H116" s="377"/>
      <c r="I116" s="377"/>
    </row>
    <row r="117" spans="5:9">
      <c r="E117" s="251"/>
      <c r="F117" s="377"/>
      <c r="G117" s="377"/>
      <c r="H117" s="377"/>
      <c r="I117" s="377"/>
    </row>
    <row r="118" spans="5:9">
      <c r="E118" s="251"/>
      <c r="F118" s="377"/>
      <c r="G118" s="377"/>
      <c r="H118" s="377"/>
      <c r="I118" s="377"/>
    </row>
    <row r="119" spans="5:9">
      <c r="E119" s="251"/>
      <c r="F119" s="377"/>
      <c r="G119" s="377"/>
      <c r="H119" s="377"/>
      <c r="I119" s="377"/>
    </row>
    <row r="120" spans="5:9">
      <c r="E120" s="251"/>
      <c r="F120" s="377"/>
      <c r="G120" s="377"/>
      <c r="H120" s="377"/>
      <c r="I120" s="377"/>
    </row>
    <row r="121" spans="5:9">
      <c r="E121" s="251"/>
      <c r="F121" s="377"/>
      <c r="G121" s="377"/>
      <c r="H121" s="377"/>
      <c r="I121" s="377"/>
    </row>
    <row r="122" spans="5:9">
      <c r="E122" s="251"/>
      <c r="F122" s="377"/>
      <c r="G122" s="377"/>
      <c r="H122" s="377"/>
      <c r="I122" s="377"/>
    </row>
    <row r="123" spans="5:9">
      <c r="E123" s="251"/>
      <c r="F123" s="377"/>
      <c r="G123" s="377"/>
      <c r="H123" s="377"/>
      <c r="I123" s="377"/>
    </row>
    <row r="124" spans="5:9">
      <c r="E124" s="251"/>
      <c r="F124" s="377"/>
      <c r="G124" s="377"/>
      <c r="H124" s="377"/>
      <c r="I124" s="377"/>
    </row>
    <row r="125" spans="5:9">
      <c r="E125" s="251"/>
      <c r="F125" s="377"/>
      <c r="G125" s="377"/>
      <c r="H125" s="377"/>
      <c r="I125" s="377"/>
    </row>
    <row r="126" spans="5:9">
      <c r="E126" s="251"/>
      <c r="F126" s="377"/>
      <c r="G126" s="377"/>
      <c r="H126" s="377"/>
      <c r="I126" s="377"/>
    </row>
    <row r="127" spans="5:9">
      <c r="E127" s="251"/>
      <c r="F127" s="377"/>
      <c r="G127" s="377"/>
      <c r="H127" s="377"/>
      <c r="I127" s="377"/>
    </row>
    <row r="128" spans="5:9">
      <c r="E128" s="251"/>
      <c r="F128" s="377"/>
      <c r="G128" s="377"/>
      <c r="H128" s="377"/>
      <c r="I128" s="377"/>
    </row>
    <row r="129" spans="5:9">
      <c r="E129" s="251"/>
      <c r="F129" s="377"/>
      <c r="G129" s="377"/>
      <c r="H129" s="377"/>
      <c r="I129" s="377"/>
    </row>
    <row r="130" spans="5:9">
      <c r="E130" s="251"/>
      <c r="F130" s="377"/>
      <c r="G130" s="377"/>
      <c r="H130" s="377"/>
      <c r="I130" s="377"/>
    </row>
    <row r="131" spans="5:9">
      <c r="E131" s="251"/>
      <c r="F131" s="377"/>
      <c r="G131" s="377"/>
      <c r="H131" s="377"/>
      <c r="I131" s="377"/>
    </row>
    <row r="132" spans="5:9">
      <c r="E132" s="251"/>
      <c r="F132" s="377"/>
      <c r="G132" s="377"/>
      <c r="H132" s="377"/>
      <c r="I132" s="377"/>
    </row>
    <row r="133" spans="5:9">
      <c r="E133" s="251"/>
      <c r="F133" s="377"/>
      <c r="G133" s="377"/>
      <c r="H133" s="377"/>
      <c r="I133" s="377"/>
    </row>
    <row r="134" spans="5:9">
      <c r="E134" s="251"/>
      <c r="F134" s="377"/>
      <c r="G134" s="377"/>
      <c r="H134" s="377"/>
      <c r="I134" s="377"/>
    </row>
    <row r="135" spans="5:9">
      <c r="E135" s="251"/>
      <c r="F135" s="377"/>
      <c r="G135" s="377"/>
      <c r="H135" s="377"/>
      <c r="I135" s="377"/>
    </row>
    <row r="136" spans="5:9">
      <c r="E136" s="251"/>
      <c r="F136" s="377"/>
      <c r="G136" s="377"/>
      <c r="H136" s="377"/>
      <c r="I136" s="377"/>
    </row>
    <row r="137" spans="5:9">
      <c r="E137" s="251"/>
      <c r="F137" s="377"/>
      <c r="G137" s="377"/>
      <c r="H137" s="377"/>
      <c r="I137" s="377"/>
    </row>
    <row r="138" spans="5:9">
      <c r="E138" s="251"/>
      <c r="F138" s="377"/>
      <c r="G138" s="377"/>
      <c r="H138" s="377"/>
      <c r="I138" s="377"/>
    </row>
    <row r="139" spans="5:9">
      <c r="E139" s="251"/>
      <c r="F139" s="377"/>
      <c r="G139" s="377"/>
      <c r="H139" s="377"/>
      <c r="I139" s="377"/>
    </row>
    <row r="140" spans="5:9">
      <c r="E140" s="251"/>
      <c r="F140" s="377"/>
      <c r="G140" s="377"/>
      <c r="H140" s="377"/>
      <c r="I140" s="377"/>
    </row>
    <row r="141" spans="5:9">
      <c r="E141" s="251"/>
      <c r="F141" s="377"/>
      <c r="G141" s="377"/>
      <c r="H141" s="377"/>
      <c r="I141" s="377"/>
    </row>
    <row r="142" spans="5:9">
      <c r="E142" s="251"/>
      <c r="F142" s="377"/>
      <c r="G142" s="377"/>
      <c r="H142" s="377"/>
      <c r="I142" s="377"/>
    </row>
    <row r="143" spans="5:9">
      <c r="E143" s="251"/>
      <c r="F143" s="377"/>
      <c r="G143" s="377"/>
      <c r="H143" s="377"/>
      <c r="I143" s="377"/>
    </row>
    <row r="144" spans="5:9">
      <c r="E144" s="251"/>
      <c r="F144" s="377"/>
      <c r="G144" s="377"/>
      <c r="H144" s="377"/>
      <c r="I144" s="377"/>
    </row>
    <row r="145" spans="5:9">
      <c r="E145" s="251"/>
      <c r="F145" s="377"/>
      <c r="G145" s="377"/>
      <c r="H145" s="377"/>
      <c r="I145" s="377"/>
    </row>
    <row r="146" spans="5:9">
      <c r="E146" s="251"/>
      <c r="F146" s="377"/>
      <c r="G146" s="377"/>
      <c r="H146" s="377"/>
      <c r="I146" s="377"/>
    </row>
    <row r="147" spans="5:9">
      <c r="E147" s="251"/>
      <c r="F147" s="377"/>
      <c r="G147" s="377"/>
      <c r="H147" s="377"/>
      <c r="I147" s="377"/>
    </row>
    <row r="148" spans="5:9">
      <c r="E148" s="251"/>
      <c r="F148" s="377"/>
      <c r="G148" s="377"/>
      <c r="H148" s="377"/>
      <c r="I148" s="377"/>
    </row>
    <row r="149" spans="5:9">
      <c r="E149" s="251"/>
      <c r="F149" s="377"/>
      <c r="G149" s="377"/>
      <c r="H149" s="377"/>
      <c r="I149" s="377"/>
    </row>
    <row r="150" spans="5:9">
      <c r="E150" s="251"/>
      <c r="F150" s="377"/>
      <c r="G150" s="377"/>
      <c r="H150" s="377"/>
      <c r="I150" s="377"/>
    </row>
    <row r="151" spans="5:9">
      <c r="E151" s="251"/>
      <c r="F151" s="377"/>
      <c r="G151" s="377"/>
      <c r="H151" s="377"/>
      <c r="I151" s="377"/>
    </row>
    <row r="152" spans="5:9">
      <c r="E152" s="251"/>
      <c r="F152" s="377"/>
      <c r="G152" s="377"/>
      <c r="H152" s="377"/>
      <c r="I152" s="377"/>
    </row>
    <row r="153" spans="5:9">
      <c r="E153" s="251"/>
      <c r="F153" s="377"/>
      <c r="G153" s="377"/>
      <c r="H153" s="377"/>
      <c r="I153" s="377"/>
    </row>
    <row r="154" spans="5:9">
      <c r="E154" s="251"/>
      <c r="F154" s="377"/>
      <c r="G154" s="377"/>
      <c r="H154" s="377"/>
      <c r="I154" s="377"/>
    </row>
    <row r="155" spans="5:9">
      <c r="E155" s="251"/>
      <c r="F155" s="377"/>
      <c r="G155" s="377"/>
      <c r="H155" s="377"/>
      <c r="I155" s="377"/>
    </row>
    <row r="156" spans="5:9">
      <c r="E156" s="251"/>
      <c r="F156" s="377"/>
      <c r="G156" s="377"/>
      <c r="H156" s="377"/>
      <c r="I156" s="377"/>
    </row>
    <row r="157" spans="5:9">
      <c r="E157" s="251"/>
      <c r="F157" s="377"/>
      <c r="G157" s="377"/>
      <c r="H157" s="377"/>
      <c r="I157" s="377"/>
    </row>
    <row r="158" spans="5:9">
      <c r="E158" s="251"/>
      <c r="F158" s="377"/>
      <c r="G158" s="377"/>
      <c r="H158" s="377"/>
      <c r="I158" s="377"/>
    </row>
    <row r="159" spans="5:9">
      <c r="E159" s="251"/>
      <c r="F159" s="377"/>
      <c r="G159" s="377"/>
      <c r="H159" s="377"/>
      <c r="I159" s="377"/>
    </row>
    <row r="160" spans="5:9">
      <c r="E160" s="251"/>
      <c r="F160" s="377"/>
      <c r="G160" s="377"/>
      <c r="H160" s="377"/>
      <c r="I160" s="377"/>
    </row>
    <row r="161" spans="5:9">
      <c r="E161" s="251"/>
      <c r="F161" s="377"/>
      <c r="G161" s="377"/>
      <c r="H161" s="377"/>
      <c r="I161" s="377"/>
    </row>
    <row r="162" spans="5:9">
      <c r="E162" s="251"/>
      <c r="F162" s="377"/>
      <c r="G162" s="377"/>
      <c r="H162" s="377"/>
      <c r="I162" s="377"/>
    </row>
    <row r="163" spans="5:9">
      <c r="E163" s="251"/>
      <c r="F163" s="377"/>
      <c r="G163" s="377"/>
      <c r="H163" s="377"/>
      <c r="I163" s="377"/>
    </row>
    <row r="164" spans="5:9">
      <c r="E164" s="251"/>
      <c r="F164" s="377"/>
      <c r="G164" s="377"/>
      <c r="H164" s="377"/>
      <c r="I164" s="377"/>
    </row>
    <row r="165" spans="5:9">
      <c r="E165" s="251"/>
      <c r="F165" s="377"/>
      <c r="G165" s="377"/>
      <c r="H165" s="377"/>
      <c r="I165" s="377"/>
    </row>
    <row r="166" spans="5:9">
      <c r="E166" s="251"/>
      <c r="F166" s="377"/>
      <c r="G166" s="377"/>
      <c r="H166" s="377"/>
      <c r="I166" s="377"/>
    </row>
    <row r="167" spans="5:9">
      <c r="E167" s="251"/>
      <c r="F167" s="377"/>
      <c r="G167" s="377"/>
    </row>
    <row r="168" spans="5:9">
      <c r="E168" s="251"/>
      <c r="F168" s="377"/>
      <c r="G168" s="377"/>
    </row>
    <row r="169" spans="5:9">
      <c r="E169" s="251"/>
      <c r="F169" s="377"/>
      <c r="G169" s="377"/>
    </row>
    <row r="170" spans="5:9">
      <c r="E170" s="251"/>
      <c r="F170" s="377"/>
      <c r="G170" s="377"/>
    </row>
    <row r="171" spans="5:9">
      <c r="E171" s="251"/>
      <c r="F171" s="377"/>
      <c r="G171" s="377"/>
    </row>
    <row r="172" spans="5:9">
      <c r="E172" s="251"/>
      <c r="F172" s="377"/>
      <c r="G172" s="377"/>
    </row>
    <row r="173" spans="5:9">
      <c r="E173" s="251"/>
      <c r="F173" s="377"/>
      <c r="G173" s="377"/>
    </row>
    <row r="174" spans="5:9">
      <c r="E174" s="251"/>
      <c r="F174" s="377"/>
      <c r="G174" s="377"/>
    </row>
    <row r="175" spans="5:9">
      <c r="E175" s="251"/>
      <c r="F175" s="377"/>
      <c r="G175" s="377"/>
    </row>
    <row r="176" spans="5:9">
      <c r="E176" s="251"/>
      <c r="F176" s="377"/>
      <c r="G176" s="377"/>
    </row>
    <row r="177" spans="5:7">
      <c r="E177" s="251"/>
      <c r="F177" s="377"/>
      <c r="G177" s="377"/>
    </row>
    <row r="178" spans="5:7">
      <c r="E178" s="251"/>
      <c r="F178" s="377"/>
      <c r="G178" s="377"/>
    </row>
    <row r="179" spans="5:7">
      <c r="E179" s="251"/>
      <c r="F179" s="377"/>
      <c r="G179" s="377"/>
    </row>
    <row r="180" spans="5:7">
      <c r="E180" s="251"/>
      <c r="F180" s="377"/>
      <c r="G180" s="377"/>
    </row>
    <row r="181" spans="5:7">
      <c r="E181" s="251"/>
      <c r="F181" s="377"/>
      <c r="G181" s="377"/>
    </row>
    <row r="182" spans="5:7">
      <c r="E182" s="251"/>
      <c r="F182" s="377"/>
      <c r="G182" s="377"/>
    </row>
    <row r="183" spans="5:7">
      <c r="E183" s="251"/>
      <c r="F183" s="377"/>
      <c r="G183" s="377"/>
    </row>
    <row r="184" spans="5:7">
      <c r="E184" s="251"/>
      <c r="F184" s="377"/>
      <c r="G184" s="377"/>
    </row>
    <row r="185" spans="5:7">
      <c r="E185" s="251"/>
      <c r="F185" s="377"/>
      <c r="G185" s="377"/>
    </row>
    <row r="186" spans="5:7">
      <c r="E186" s="251"/>
      <c r="F186" s="377"/>
      <c r="G186" s="377"/>
    </row>
    <row r="187" spans="5:7">
      <c r="E187" s="251"/>
      <c r="F187" s="377"/>
      <c r="G187" s="377"/>
    </row>
    <row r="188" spans="5:7">
      <c r="E188" s="251"/>
      <c r="F188" s="377"/>
      <c r="G188" s="377"/>
    </row>
    <row r="189" spans="5:7">
      <c r="E189" s="251"/>
      <c r="F189" s="377"/>
      <c r="G189" s="377"/>
    </row>
    <row r="190" spans="5:7">
      <c r="E190" s="251"/>
      <c r="F190" s="377"/>
      <c r="G190" s="377"/>
    </row>
    <row r="191" spans="5:7">
      <c r="E191" s="251"/>
      <c r="F191" s="377"/>
      <c r="G191" s="377"/>
    </row>
    <row r="192" spans="5:7">
      <c r="E192" s="251"/>
      <c r="F192" s="377"/>
      <c r="G192" s="377"/>
    </row>
    <row r="193" spans="5:7">
      <c r="E193" s="251"/>
      <c r="F193" s="377"/>
      <c r="G193" s="377"/>
    </row>
    <row r="194" spans="5:7">
      <c r="E194" s="251"/>
      <c r="F194" s="377"/>
      <c r="G194" s="377"/>
    </row>
    <row r="195" spans="5:7">
      <c r="E195" s="251"/>
      <c r="F195" s="377"/>
      <c r="G195" s="377"/>
    </row>
    <row r="196" spans="5:7">
      <c r="E196" s="251"/>
      <c r="F196" s="377"/>
      <c r="G196" s="377"/>
    </row>
    <row r="197" spans="5:7">
      <c r="E197" s="251"/>
      <c r="F197" s="377"/>
      <c r="G197" s="377"/>
    </row>
    <row r="198" spans="5:7">
      <c r="E198" s="251"/>
      <c r="F198" s="377"/>
      <c r="G198" s="377"/>
    </row>
    <row r="199" spans="5:7">
      <c r="E199" s="251"/>
      <c r="F199" s="377"/>
      <c r="G199" s="377"/>
    </row>
    <row r="200" spans="5:7">
      <c r="E200" s="251"/>
      <c r="F200" s="377"/>
      <c r="G200" s="377"/>
    </row>
    <row r="201" spans="5:7">
      <c r="E201" s="251"/>
      <c r="F201" s="377"/>
      <c r="G201" s="377"/>
    </row>
    <row r="202" spans="5:7">
      <c r="E202" s="251"/>
      <c r="F202" s="377"/>
      <c r="G202" s="377"/>
    </row>
    <row r="203" spans="5:7">
      <c r="E203" s="251"/>
      <c r="F203" s="377"/>
      <c r="G203" s="377"/>
    </row>
    <row r="204" spans="5:7">
      <c r="E204" s="251"/>
      <c r="F204" s="377"/>
      <c r="G204" s="377"/>
    </row>
    <row r="205" spans="5:7">
      <c r="E205" s="251"/>
      <c r="F205" s="377"/>
      <c r="G205" s="377"/>
    </row>
    <row r="206" spans="5:7">
      <c r="E206" s="251"/>
      <c r="F206" s="377"/>
      <c r="G206" s="377"/>
    </row>
    <row r="207" spans="5:7">
      <c r="E207" s="251"/>
      <c r="F207" s="377"/>
      <c r="G207" s="377"/>
    </row>
    <row r="208" spans="5:7">
      <c r="E208" s="251"/>
      <c r="F208" s="377"/>
      <c r="G208" s="377"/>
    </row>
    <row r="209" spans="5:7">
      <c r="E209" s="251"/>
      <c r="F209" s="377"/>
      <c r="G209" s="377"/>
    </row>
    <row r="210" spans="5:7">
      <c r="E210" s="251"/>
      <c r="F210" s="377"/>
      <c r="G210" s="377"/>
    </row>
    <row r="211" spans="5:7">
      <c r="E211" s="251"/>
      <c r="F211" s="377"/>
      <c r="G211" s="377"/>
    </row>
    <row r="212" spans="5:7">
      <c r="E212" s="251"/>
      <c r="F212" s="377"/>
      <c r="G212" s="377"/>
    </row>
    <row r="213" spans="5:7">
      <c r="E213" s="251"/>
      <c r="F213" s="377"/>
      <c r="G213" s="377"/>
    </row>
    <row r="214" spans="5:7">
      <c r="E214" s="251"/>
      <c r="F214" s="377"/>
      <c r="G214" s="377"/>
    </row>
    <row r="215" spans="5:7">
      <c r="E215" s="251"/>
      <c r="F215" s="377"/>
      <c r="G215" s="377"/>
    </row>
    <row r="216" spans="5:7">
      <c r="E216" s="251"/>
      <c r="F216" s="377"/>
      <c r="G216" s="377"/>
    </row>
    <row r="217" spans="5:7">
      <c r="E217" s="251"/>
      <c r="F217" s="377"/>
      <c r="G217" s="377"/>
    </row>
    <row r="218" spans="5:7">
      <c r="E218" s="251"/>
      <c r="F218" s="377"/>
      <c r="G218" s="377"/>
    </row>
    <row r="219" spans="5:7">
      <c r="E219" s="251"/>
      <c r="F219" s="377"/>
      <c r="G219" s="377"/>
    </row>
    <row r="220" spans="5:7">
      <c r="E220" s="251"/>
      <c r="F220" s="377"/>
      <c r="G220" s="377"/>
    </row>
    <row r="221" spans="5:7">
      <c r="E221" s="251"/>
      <c r="F221" s="377"/>
      <c r="G221" s="377"/>
    </row>
    <row r="222" spans="5:7">
      <c r="E222" s="251"/>
      <c r="F222" s="377"/>
      <c r="G222" s="377"/>
    </row>
    <row r="223" spans="5:7">
      <c r="E223" s="251"/>
      <c r="F223" s="377"/>
      <c r="G223" s="377"/>
    </row>
    <row r="224" spans="5:7">
      <c r="E224" s="251"/>
      <c r="F224" s="377"/>
      <c r="G224" s="377"/>
    </row>
    <row r="225" spans="5:7">
      <c r="E225" s="251"/>
      <c r="F225" s="377"/>
      <c r="G225" s="377"/>
    </row>
    <row r="226" spans="5:7">
      <c r="E226" s="251"/>
      <c r="F226" s="377"/>
      <c r="G226" s="377"/>
    </row>
    <row r="227" spans="5:7">
      <c r="E227" s="251"/>
      <c r="F227" s="377"/>
      <c r="G227" s="377"/>
    </row>
    <row r="228" spans="5:7">
      <c r="E228" s="251"/>
      <c r="F228" s="377"/>
      <c r="G228" s="377"/>
    </row>
    <row r="229" spans="5:7">
      <c r="E229" s="251"/>
      <c r="F229" s="377"/>
      <c r="G229" s="377"/>
    </row>
    <row r="230" spans="5:7">
      <c r="E230" s="251"/>
      <c r="F230" s="377"/>
      <c r="G230" s="377"/>
    </row>
    <row r="231" spans="5:7">
      <c r="E231" s="251"/>
      <c r="F231" s="377"/>
      <c r="G231" s="377"/>
    </row>
    <row r="232" spans="5:7">
      <c r="E232" s="251"/>
      <c r="F232" s="377"/>
      <c r="G232" s="377"/>
    </row>
    <row r="233" spans="5:7">
      <c r="E233" s="251"/>
      <c r="F233" s="377"/>
      <c r="G233" s="377"/>
    </row>
    <row r="234" spans="5:7">
      <c r="E234" s="251"/>
      <c r="F234" s="377"/>
      <c r="G234" s="377"/>
    </row>
    <row r="235" spans="5:7">
      <c r="E235" s="251"/>
      <c r="F235" s="377"/>
      <c r="G235" s="377"/>
    </row>
    <row r="236" spans="5:7">
      <c r="E236" s="251"/>
      <c r="F236" s="377"/>
      <c r="G236" s="377"/>
    </row>
    <row r="237" spans="5:7">
      <c r="E237" s="251"/>
      <c r="F237" s="377"/>
      <c r="G237" s="377"/>
    </row>
    <row r="238" spans="5:7">
      <c r="E238" s="251"/>
      <c r="F238" s="377"/>
      <c r="G238" s="377"/>
    </row>
    <row r="239" spans="5:7">
      <c r="E239" s="251"/>
      <c r="F239" s="377"/>
      <c r="G239" s="377"/>
    </row>
    <row r="240" spans="5:7">
      <c r="E240" s="251"/>
      <c r="F240" s="377"/>
      <c r="G240" s="377"/>
    </row>
    <row r="241" spans="5:7">
      <c r="E241" s="251"/>
      <c r="F241" s="377"/>
      <c r="G241" s="377"/>
    </row>
    <row r="242" spans="5:7">
      <c r="E242" s="251"/>
      <c r="F242" s="377"/>
      <c r="G242" s="377"/>
    </row>
    <row r="243" spans="5:7">
      <c r="E243" s="251"/>
      <c r="F243" s="377"/>
      <c r="G243" s="377"/>
    </row>
    <row r="244" spans="5:7">
      <c r="E244" s="251"/>
      <c r="F244" s="377"/>
      <c r="G244" s="377"/>
    </row>
    <row r="245" spans="5:7">
      <c r="E245" s="251"/>
      <c r="F245" s="377"/>
      <c r="G245" s="377"/>
    </row>
    <row r="246" spans="5:7">
      <c r="E246" s="251"/>
      <c r="F246" s="377"/>
      <c r="G246" s="377"/>
    </row>
    <row r="247" spans="5:7">
      <c r="E247" s="251"/>
      <c r="F247" s="377"/>
      <c r="G247" s="377"/>
    </row>
    <row r="248" spans="5:7">
      <c r="E248" s="251"/>
      <c r="F248" s="377"/>
      <c r="G248" s="377"/>
    </row>
    <row r="249" spans="5:7">
      <c r="E249" s="251"/>
      <c r="F249" s="377"/>
      <c r="G249" s="377"/>
    </row>
    <row r="250" spans="5:7">
      <c r="E250" s="251"/>
      <c r="F250" s="377"/>
      <c r="G250" s="377"/>
    </row>
    <row r="251" spans="5:7">
      <c r="E251" s="251"/>
      <c r="F251" s="377"/>
      <c r="G251" s="377"/>
    </row>
    <row r="252" spans="5:7">
      <c r="E252" s="251"/>
      <c r="F252" s="377"/>
      <c r="G252" s="377"/>
    </row>
    <row r="253" spans="5:7">
      <c r="E253" s="251"/>
      <c r="F253" s="377"/>
      <c r="G253" s="377"/>
    </row>
    <row r="254" spans="5:7">
      <c r="E254" s="251"/>
      <c r="F254" s="377"/>
      <c r="G254" s="377"/>
    </row>
    <row r="255" spans="5:7">
      <c r="E255" s="251"/>
      <c r="F255" s="377"/>
      <c r="G255" s="377"/>
    </row>
    <row r="256" spans="5:7">
      <c r="E256" s="251"/>
      <c r="F256" s="377"/>
      <c r="G256" s="377"/>
    </row>
    <row r="257" spans="5:7">
      <c r="E257" s="251"/>
      <c r="F257" s="377"/>
      <c r="G257" s="377"/>
    </row>
    <row r="258" spans="5:7">
      <c r="E258" s="251"/>
      <c r="F258" s="377"/>
      <c r="G258" s="377"/>
    </row>
    <row r="259" spans="5:7">
      <c r="E259" s="251"/>
      <c r="F259" s="377"/>
      <c r="G259" s="377"/>
    </row>
    <row r="260" spans="5:7">
      <c r="E260" s="251"/>
      <c r="F260" s="377"/>
      <c r="G260" s="377"/>
    </row>
    <row r="261" spans="5:7">
      <c r="E261" s="251"/>
      <c r="F261" s="377"/>
      <c r="G261" s="377"/>
    </row>
    <row r="262" spans="5:7">
      <c r="E262" s="251"/>
      <c r="F262" s="377"/>
      <c r="G262" s="377"/>
    </row>
    <row r="263" spans="5:7">
      <c r="E263" s="251"/>
      <c r="F263" s="377"/>
      <c r="G263" s="377"/>
    </row>
    <row r="264" spans="5:7">
      <c r="E264" s="251"/>
      <c r="F264" s="377"/>
      <c r="G264" s="377"/>
    </row>
    <row r="265" spans="5:7">
      <c r="E265" s="251"/>
      <c r="F265" s="377"/>
      <c r="G265" s="377"/>
    </row>
    <row r="266" spans="5:7">
      <c r="E266" s="251"/>
      <c r="F266" s="377"/>
      <c r="G266" s="377"/>
    </row>
    <row r="267" spans="5:7">
      <c r="E267" s="251"/>
      <c r="F267" s="377"/>
      <c r="G267" s="377"/>
    </row>
    <row r="268" spans="5:7">
      <c r="E268" s="251"/>
      <c r="F268" s="377"/>
      <c r="G268" s="377"/>
    </row>
    <row r="269" spans="5:7">
      <c r="E269" s="251"/>
      <c r="F269" s="377"/>
      <c r="G269" s="377"/>
    </row>
    <row r="270" spans="5:7">
      <c r="E270" s="251"/>
      <c r="F270" s="377"/>
      <c r="G270" s="377"/>
    </row>
    <row r="271" spans="5:7">
      <c r="E271" s="251"/>
      <c r="F271" s="377"/>
      <c r="G271" s="377"/>
    </row>
    <row r="272" spans="5:7">
      <c r="E272" s="251"/>
      <c r="F272" s="377"/>
      <c r="G272" s="377"/>
    </row>
    <row r="273" spans="5:7">
      <c r="E273" s="251"/>
      <c r="F273" s="377"/>
      <c r="G273" s="377"/>
    </row>
    <row r="274" spans="5:7">
      <c r="E274" s="251"/>
      <c r="F274" s="377"/>
      <c r="G274" s="377"/>
    </row>
    <row r="275" spans="5:7">
      <c r="E275" s="251"/>
      <c r="F275" s="377"/>
      <c r="G275" s="377"/>
    </row>
    <row r="276" spans="5:7">
      <c r="E276" s="251"/>
      <c r="F276" s="377"/>
      <c r="G276" s="377"/>
    </row>
    <row r="277" spans="5:7">
      <c r="E277" s="251"/>
      <c r="F277" s="377"/>
      <c r="G277" s="377"/>
    </row>
    <row r="278" spans="5:7">
      <c r="E278" s="251"/>
      <c r="F278" s="377"/>
      <c r="G278" s="377"/>
    </row>
    <row r="279" spans="5:7">
      <c r="E279" s="251"/>
      <c r="F279" s="377"/>
      <c r="G279" s="377"/>
    </row>
    <row r="280" spans="5:7">
      <c r="E280" s="251"/>
      <c r="F280" s="377"/>
      <c r="G280" s="377"/>
    </row>
    <row r="281" spans="5:7">
      <c r="E281" s="251"/>
      <c r="F281" s="377"/>
      <c r="G281" s="377"/>
    </row>
    <row r="282" spans="5:7">
      <c r="E282" s="251"/>
      <c r="F282" s="377"/>
      <c r="G282" s="377"/>
    </row>
    <row r="283" spans="5:7">
      <c r="E283" s="251"/>
      <c r="F283" s="377"/>
      <c r="G283" s="377"/>
    </row>
    <row r="284" spans="5:7">
      <c r="E284" s="251"/>
      <c r="F284" s="377"/>
      <c r="G284" s="377"/>
    </row>
    <row r="285" spans="5:7">
      <c r="E285" s="251"/>
      <c r="F285" s="377"/>
      <c r="G285" s="377"/>
    </row>
    <row r="286" spans="5:7">
      <c r="E286" s="251"/>
      <c r="F286" s="377"/>
      <c r="G286" s="377"/>
    </row>
    <row r="287" spans="5:7">
      <c r="E287" s="251"/>
      <c r="F287" s="377"/>
      <c r="G287" s="377"/>
    </row>
    <row r="288" spans="5:7">
      <c r="E288" s="251"/>
      <c r="F288" s="377"/>
      <c r="G288" s="377"/>
    </row>
    <row r="289" spans="5:7">
      <c r="E289" s="251"/>
      <c r="F289" s="377"/>
      <c r="G289" s="377"/>
    </row>
    <row r="290" spans="5:7">
      <c r="E290" s="251"/>
      <c r="F290" s="377"/>
      <c r="G290" s="377"/>
    </row>
    <row r="291" spans="5:7">
      <c r="E291" s="251"/>
      <c r="F291" s="377"/>
      <c r="G291" s="377"/>
    </row>
    <row r="292" spans="5:7">
      <c r="E292" s="251"/>
      <c r="F292" s="377"/>
      <c r="G292" s="377"/>
    </row>
    <row r="293" spans="5:7">
      <c r="E293" s="251"/>
      <c r="F293" s="377"/>
      <c r="G293" s="377"/>
    </row>
    <row r="294" spans="5:7">
      <c r="E294" s="251"/>
      <c r="F294" s="377"/>
      <c r="G294" s="377"/>
    </row>
    <row r="295" spans="5:7">
      <c r="E295" s="251"/>
      <c r="F295" s="377"/>
      <c r="G295" s="377"/>
    </row>
    <row r="296" spans="5:7">
      <c r="E296" s="251"/>
      <c r="F296" s="377"/>
      <c r="G296" s="377"/>
    </row>
    <row r="297" spans="5:7">
      <c r="E297" s="251"/>
      <c r="F297" s="377"/>
      <c r="G297" s="377"/>
    </row>
    <row r="298" spans="5:7">
      <c r="E298" s="251"/>
      <c r="F298" s="377"/>
      <c r="G298" s="377"/>
    </row>
    <row r="299" spans="5:7">
      <c r="E299" s="251"/>
      <c r="F299" s="377"/>
      <c r="G299" s="377"/>
    </row>
    <row r="300" spans="5:7">
      <c r="E300" s="251"/>
      <c r="F300" s="377"/>
      <c r="G300" s="377"/>
    </row>
    <row r="301" spans="5:7">
      <c r="E301" s="251"/>
      <c r="F301" s="377"/>
      <c r="G301" s="377"/>
    </row>
    <row r="302" spans="5:7">
      <c r="E302" s="251"/>
      <c r="F302" s="377"/>
      <c r="G302" s="377"/>
    </row>
    <row r="303" spans="5:7">
      <c r="E303" s="251"/>
      <c r="F303" s="377"/>
      <c r="G303" s="377"/>
    </row>
    <row r="304" spans="5:7">
      <c r="E304" s="251"/>
      <c r="F304" s="377"/>
      <c r="G304" s="377"/>
    </row>
    <row r="305" spans="5:7">
      <c r="E305" s="251"/>
      <c r="F305" s="377"/>
      <c r="G305" s="377"/>
    </row>
    <row r="306" spans="5:7">
      <c r="E306" s="251"/>
      <c r="F306" s="377"/>
      <c r="G306" s="377"/>
    </row>
    <row r="307" spans="5:7">
      <c r="E307" s="251"/>
      <c r="F307" s="377"/>
      <c r="G307" s="377"/>
    </row>
    <row r="308" spans="5:7">
      <c r="E308" s="251"/>
      <c r="F308" s="377"/>
      <c r="G308" s="377"/>
    </row>
    <row r="309" spans="5:7">
      <c r="E309" s="251"/>
      <c r="F309" s="377"/>
      <c r="G309" s="377"/>
    </row>
    <row r="310" spans="5:7">
      <c r="E310" s="251"/>
      <c r="F310" s="377"/>
      <c r="G310" s="377"/>
    </row>
    <row r="311" spans="5:7">
      <c r="E311" s="251"/>
      <c r="F311" s="377"/>
      <c r="G311" s="377"/>
    </row>
    <row r="312" spans="5:7">
      <c r="E312" s="251"/>
      <c r="F312" s="377"/>
      <c r="G312" s="377"/>
    </row>
    <row r="313" spans="5:7">
      <c r="E313" s="251"/>
      <c r="F313" s="377"/>
      <c r="G313" s="377"/>
    </row>
    <row r="314" spans="5:7">
      <c r="E314" s="251"/>
      <c r="F314" s="377"/>
      <c r="G314" s="377"/>
    </row>
    <row r="315" spans="5:7">
      <c r="E315" s="251"/>
      <c r="F315" s="377"/>
      <c r="G315" s="377"/>
    </row>
    <row r="316" spans="5:7">
      <c r="E316" s="251"/>
      <c r="F316" s="377"/>
      <c r="G316" s="377"/>
    </row>
    <row r="317" spans="5:7">
      <c r="E317" s="251"/>
      <c r="F317" s="377"/>
      <c r="G317" s="377"/>
    </row>
    <row r="318" spans="5:7">
      <c r="E318" s="251"/>
      <c r="F318" s="377"/>
      <c r="G318" s="377"/>
    </row>
    <row r="319" spans="5:7">
      <c r="E319" s="251"/>
      <c r="F319" s="377"/>
      <c r="G319" s="377"/>
    </row>
    <row r="320" spans="5:7">
      <c r="E320" s="251"/>
      <c r="F320" s="377"/>
      <c r="G320" s="377"/>
    </row>
    <row r="321" spans="5:7">
      <c r="E321" s="251"/>
      <c r="F321" s="377"/>
      <c r="G321" s="377"/>
    </row>
    <row r="322" spans="5:7">
      <c r="E322" s="251"/>
      <c r="F322" s="377"/>
      <c r="G322" s="377"/>
    </row>
    <row r="323" spans="5:7">
      <c r="E323" s="251"/>
      <c r="F323" s="377"/>
      <c r="G323" s="377"/>
    </row>
    <row r="324" spans="5:7">
      <c r="E324" s="251"/>
      <c r="F324" s="377"/>
      <c r="G324" s="377"/>
    </row>
    <row r="325" spans="5:7">
      <c r="E325" s="251"/>
      <c r="F325" s="377"/>
      <c r="G325" s="377"/>
    </row>
    <row r="326" spans="5:7">
      <c r="E326" s="251"/>
      <c r="F326" s="377"/>
      <c r="G326" s="377"/>
    </row>
    <row r="327" spans="5:7">
      <c r="E327" s="251"/>
      <c r="F327" s="377"/>
      <c r="G327" s="377"/>
    </row>
    <row r="328" spans="5:7">
      <c r="E328" s="251"/>
      <c r="F328" s="377"/>
      <c r="G328" s="377"/>
    </row>
    <row r="329" spans="5:7">
      <c r="E329" s="251"/>
      <c r="F329" s="377"/>
      <c r="G329" s="377"/>
    </row>
    <row r="330" spans="5:7">
      <c r="E330" s="251"/>
      <c r="F330" s="377"/>
      <c r="G330" s="377"/>
    </row>
    <row r="331" spans="5:7">
      <c r="E331" s="251"/>
      <c r="F331" s="377"/>
      <c r="G331" s="377"/>
    </row>
    <row r="332" spans="5:7">
      <c r="E332" s="251"/>
      <c r="F332" s="377"/>
      <c r="G332" s="377"/>
    </row>
    <row r="333" spans="5:7">
      <c r="E333" s="251"/>
      <c r="F333" s="377"/>
      <c r="G333" s="377"/>
    </row>
    <row r="334" spans="5:7">
      <c r="E334" s="251"/>
      <c r="F334" s="377"/>
      <c r="G334" s="377"/>
    </row>
    <row r="335" spans="5:7">
      <c r="E335" s="251"/>
      <c r="F335" s="377"/>
      <c r="G335" s="377"/>
    </row>
    <row r="336" spans="5:7">
      <c r="E336" s="251"/>
      <c r="F336" s="377"/>
      <c r="G336" s="377"/>
    </row>
    <row r="337" spans="5:7">
      <c r="E337" s="251"/>
      <c r="F337" s="377"/>
      <c r="G337" s="377"/>
    </row>
    <row r="338" spans="5:7">
      <c r="E338" s="251"/>
      <c r="F338" s="377"/>
      <c r="G338" s="377"/>
    </row>
    <row r="339" spans="5:7">
      <c r="E339" s="251"/>
      <c r="F339" s="377"/>
      <c r="G339" s="377"/>
    </row>
    <row r="340" spans="5:7">
      <c r="E340" s="251"/>
      <c r="F340" s="377"/>
      <c r="G340" s="377"/>
    </row>
    <row r="341" spans="5:7">
      <c r="E341" s="251"/>
      <c r="F341" s="377"/>
      <c r="G341" s="377"/>
    </row>
    <row r="342" spans="5:7">
      <c r="E342" s="251"/>
      <c r="F342" s="377"/>
      <c r="G342" s="377"/>
    </row>
    <row r="343" spans="5:7">
      <c r="E343" s="251"/>
      <c r="F343" s="377"/>
      <c r="G343" s="377"/>
    </row>
    <row r="344" spans="5:7">
      <c r="E344" s="251"/>
      <c r="F344" s="377"/>
      <c r="G344" s="377"/>
    </row>
    <row r="345" spans="5:7">
      <c r="E345" s="251"/>
      <c r="F345" s="377"/>
      <c r="G345" s="377"/>
    </row>
    <row r="346" spans="5:7">
      <c r="E346" s="251"/>
      <c r="F346" s="377"/>
      <c r="G346" s="377"/>
    </row>
    <row r="347" spans="5:7">
      <c r="E347" s="251"/>
      <c r="F347" s="377"/>
      <c r="G347" s="377"/>
    </row>
    <row r="348" spans="5:7">
      <c r="E348" s="251"/>
      <c r="F348" s="377"/>
      <c r="G348" s="377"/>
    </row>
    <row r="349" spans="5:7">
      <c r="E349" s="251"/>
      <c r="F349" s="377"/>
      <c r="G349" s="377"/>
    </row>
    <row r="350" spans="5:7">
      <c r="E350" s="251"/>
      <c r="F350" s="377"/>
      <c r="G350" s="377"/>
    </row>
    <row r="351" spans="5:7">
      <c r="E351" s="251"/>
      <c r="F351" s="377"/>
      <c r="G351" s="377"/>
    </row>
    <row r="352" spans="5:7">
      <c r="E352" s="251"/>
      <c r="F352" s="377"/>
      <c r="G352" s="377"/>
    </row>
    <row r="353" spans="5:7">
      <c r="E353" s="251"/>
      <c r="F353" s="377"/>
      <c r="G353" s="377"/>
    </row>
    <row r="354" spans="5:7">
      <c r="E354" s="251"/>
      <c r="F354" s="377"/>
      <c r="G354" s="377"/>
    </row>
    <row r="355" spans="5:7">
      <c r="E355" s="251"/>
      <c r="F355" s="377"/>
      <c r="G355" s="377"/>
    </row>
    <row r="356" spans="5:7">
      <c r="E356" s="251"/>
      <c r="F356" s="377"/>
      <c r="G356" s="377"/>
    </row>
    <row r="357" spans="5:7">
      <c r="E357" s="251"/>
      <c r="F357" s="377"/>
      <c r="G357" s="377"/>
    </row>
    <row r="358" spans="5:7">
      <c r="E358" s="251"/>
      <c r="F358" s="377"/>
      <c r="G358" s="377"/>
    </row>
    <row r="359" spans="5:7">
      <c r="E359" s="251"/>
      <c r="F359" s="377"/>
      <c r="G359" s="377"/>
    </row>
    <row r="360" spans="5:7">
      <c r="E360" s="251"/>
      <c r="F360" s="377"/>
      <c r="G360" s="377"/>
    </row>
    <row r="361" spans="5:7">
      <c r="E361" s="251"/>
      <c r="F361" s="377"/>
      <c r="G361" s="377"/>
    </row>
    <row r="362" spans="5:7">
      <c r="E362" s="251"/>
      <c r="F362" s="377"/>
      <c r="G362" s="377"/>
    </row>
    <row r="363" spans="5:7">
      <c r="E363" s="251"/>
      <c r="F363" s="377"/>
      <c r="G363" s="377"/>
    </row>
    <row r="364" spans="5:7">
      <c r="E364" s="251"/>
      <c r="F364" s="377"/>
      <c r="G364" s="377"/>
    </row>
    <row r="365" spans="5:7">
      <c r="E365" s="251"/>
      <c r="F365" s="377"/>
      <c r="G365" s="377"/>
    </row>
    <row r="366" spans="5:7">
      <c r="E366" s="251"/>
      <c r="F366" s="377"/>
      <c r="G366" s="377"/>
    </row>
    <row r="367" spans="5:7">
      <c r="E367" s="251"/>
      <c r="F367" s="377"/>
      <c r="G367" s="377"/>
    </row>
    <row r="368" spans="5:7">
      <c r="E368" s="251"/>
      <c r="F368" s="377"/>
      <c r="G368" s="377"/>
    </row>
    <row r="369" spans="5:7">
      <c r="E369" s="251"/>
      <c r="F369" s="377"/>
      <c r="G369" s="377"/>
    </row>
    <row r="370" spans="5:7">
      <c r="E370" s="251"/>
      <c r="F370" s="377"/>
      <c r="G370" s="377"/>
    </row>
    <row r="371" spans="5:7">
      <c r="E371" s="251"/>
      <c r="F371" s="377"/>
      <c r="G371" s="377"/>
    </row>
    <row r="372" spans="5:7">
      <c r="E372" s="251"/>
      <c r="F372" s="377"/>
      <c r="G372" s="377"/>
    </row>
    <row r="373" spans="5:7">
      <c r="E373" s="251"/>
      <c r="F373" s="377"/>
      <c r="G373" s="377"/>
    </row>
    <row r="374" spans="5:7">
      <c r="E374" s="251"/>
      <c r="F374" s="377"/>
      <c r="G374" s="377"/>
    </row>
    <row r="375" spans="5:7">
      <c r="E375" s="251"/>
      <c r="F375" s="377"/>
      <c r="G375" s="377"/>
    </row>
    <row r="376" spans="5:7">
      <c r="E376" s="251"/>
      <c r="F376" s="377"/>
      <c r="G376" s="377"/>
    </row>
    <row r="377" spans="5:7">
      <c r="E377" s="251"/>
      <c r="F377" s="377"/>
      <c r="G377" s="377"/>
    </row>
    <row r="378" spans="5:7">
      <c r="E378" s="251"/>
      <c r="F378" s="377"/>
      <c r="G378" s="377"/>
    </row>
    <row r="379" spans="5:7">
      <c r="E379" s="251"/>
      <c r="F379" s="377"/>
      <c r="G379" s="377"/>
    </row>
    <row r="380" spans="5:7">
      <c r="E380" s="251"/>
      <c r="F380" s="377"/>
      <c r="G380" s="377"/>
    </row>
    <row r="381" spans="5:7">
      <c r="E381" s="251"/>
      <c r="F381" s="377"/>
      <c r="G381" s="377"/>
    </row>
    <row r="382" spans="5:7">
      <c r="E382" s="251"/>
      <c r="F382" s="377"/>
      <c r="G382" s="377"/>
    </row>
    <row r="383" spans="5:7">
      <c r="E383" s="251"/>
      <c r="F383" s="377"/>
      <c r="G383" s="377"/>
    </row>
    <row r="384" spans="5:7">
      <c r="E384" s="251"/>
      <c r="F384" s="377"/>
      <c r="G384" s="377"/>
    </row>
    <row r="385" spans="5:7">
      <c r="E385" s="251"/>
      <c r="F385" s="377"/>
      <c r="G385" s="377"/>
    </row>
    <row r="386" spans="5:7">
      <c r="E386" s="251"/>
      <c r="F386" s="377"/>
      <c r="G386" s="377"/>
    </row>
    <row r="387" spans="5:7">
      <c r="E387" s="251"/>
      <c r="F387" s="377"/>
      <c r="G387" s="377"/>
    </row>
    <row r="388" spans="5:7">
      <c r="E388" s="251"/>
      <c r="F388" s="377"/>
      <c r="G388" s="377"/>
    </row>
    <row r="389" spans="5:7">
      <c r="E389" s="251"/>
      <c r="F389" s="377"/>
      <c r="G389" s="377"/>
    </row>
    <row r="390" spans="5:7">
      <c r="E390" s="251"/>
      <c r="F390" s="377"/>
      <c r="G390" s="377"/>
    </row>
    <row r="391" spans="5:7">
      <c r="E391" s="251"/>
      <c r="F391" s="377"/>
      <c r="G391" s="377"/>
    </row>
    <row r="392" spans="5:7">
      <c r="E392" s="251"/>
      <c r="F392" s="377"/>
      <c r="G392" s="377"/>
    </row>
    <row r="393" spans="5:7">
      <c r="E393" s="251"/>
      <c r="F393" s="377"/>
      <c r="G393" s="377"/>
    </row>
    <row r="394" spans="5:7">
      <c r="E394" s="251"/>
      <c r="F394" s="377"/>
      <c r="G394" s="377"/>
    </row>
    <row r="395" spans="5:7">
      <c r="E395" s="251"/>
      <c r="F395" s="377"/>
      <c r="G395" s="377"/>
    </row>
    <row r="396" spans="5:7">
      <c r="E396" s="251"/>
      <c r="F396" s="377"/>
      <c r="G396" s="377"/>
    </row>
    <row r="397" spans="5:7">
      <c r="E397" s="251"/>
      <c r="F397" s="377"/>
      <c r="G397" s="377"/>
    </row>
    <row r="398" spans="5:7">
      <c r="E398" s="251"/>
      <c r="F398" s="377"/>
      <c r="G398" s="377"/>
    </row>
    <row r="399" spans="5:7">
      <c r="E399" s="251"/>
      <c r="F399" s="377"/>
      <c r="G399" s="377"/>
    </row>
    <row r="400" spans="5:7">
      <c r="E400" s="251"/>
      <c r="F400" s="377"/>
      <c r="G400" s="377"/>
    </row>
    <row r="401" spans="5:7">
      <c r="E401" s="251"/>
      <c r="F401" s="377"/>
      <c r="G401" s="377"/>
    </row>
    <row r="402" spans="5:7">
      <c r="E402" s="251"/>
      <c r="F402" s="377"/>
      <c r="G402" s="377"/>
    </row>
    <row r="403" spans="5:7">
      <c r="E403" s="251"/>
      <c r="F403" s="377"/>
      <c r="G403" s="377"/>
    </row>
    <row r="404" spans="5:7">
      <c r="E404" s="251"/>
      <c r="F404" s="377"/>
      <c r="G404" s="377"/>
    </row>
    <row r="405" spans="5:7">
      <c r="E405" s="251"/>
      <c r="F405" s="377"/>
      <c r="G405" s="377"/>
    </row>
    <row r="406" spans="5:7">
      <c r="E406" s="251"/>
      <c r="F406" s="377"/>
      <c r="G406" s="377"/>
    </row>
    <row r="407" spans="5:7">
      <c r="E407" s="251"/>
      <c r="F407" s="377"/>
      <c r="G407" s="377"/>
    </row>
    <row r="408" spans="5:7">
      <c r="E408" s="251"/>
      <c r="F408" s="377"/>
      <c r="G408" s="377"/>
    </row>
    <row r="409" spans="5:7">
      <c r="E409" s="251"/>
      <c r="F409" s="377"/>
      <c r="G409" s="377"/>
    </row>
    <row r="410" spans="5:7">
      <c r="E410" s="251"/>
      <c r="F410" s="377"/>
      <c r="G410" s="377"/>
    </row>
    <row r="411" spans="5:7">
      <c r="E411" s="251"/>
      <c r="F411" s="377"/>
      <c r="G411" s="377"/>
    </row>
    <row r="412" spans="5:7">
      <c r="E412" s="251"/>
      <c r="F412" s="377"/>
      <c r="G412" s="377"/>
    </row>
    <row r="413" spans="5:7">
      <c r="E413" s="251"/>
      <c r="F413" s="377"/>
      <c r="G413" s="377"/>
    </row>
    <row r="414" spans="5:7">
      <c r="E414" s="251"/>
      <c r="F414" s="377"/>
      <c r="G414" s="377"/>
    </row>
    <row r="415" spans="5:7">
      <c r="E415" s="251"/>
      <c r="F415" s="377"/>
      <c r="G415" s="377"/>
    </row>
    <row r="416" spans="5:7">
      <c r="E416" s="251"/>
      <c r="F416" s="377"/>
      <c r="G416" s="377"/>
    </row>
    <row r="417" spans="5:7">
      <c r="E417" s="251"/>
      <c r="F417" s="377"/>
      <c r="G417" s="377"/>
    </row>
    <row r="418" spans="5:7">
      <c r="E418" s="251"/>
      <c r="F418" s="377"/>
      <c r="G418" s="377"/>
    </row>
    <row r="419" spans="5:7">
      <c r="E419" s="251"/>
      <c r="F419" s="377"/>
      <c r="G419" s="377"/>
    </row>
    <row r="420" spans="5:7">
      <c r="E420" s="251"/>
      <c r="F420" s="377"/>
      <c r="G420" s="377"/>
    </row>
    <row r="421" spans="5:7">
      <c r="E421" s="251"/>
      <c r="F421" s="377"/>
      <c r="G421" s="377"/>
    </row>
    <row r="422" spans="5:7">
      <c r="E422" s="251"/>
      <c r="F422" s="377"/>
      <c r="G422" s="377"/>
    </row>
    <row r="423" spans="5:7">
      <c r="E423" s="251"/>
      <c r="F423" s="377"/>
      <c r="G423" s="377"/>
    </row>
    <row r="424" spans="5:7">
      <c r="E424" s="251"/>
      <c r="F424" s="377"/>
      <c r="G424" s="377"/>
    </row>
    <row r="425" spans="5:7">
      <c r="E425" s="251"/>
      <c r="F425" s="377"/>
      <c r="G425" s="377"/>
    </row>
    <row r="426" spans="5:7">
      <c r="E426" s="251"/>
      <c r="F426" s="377"/>
      <c r="G426" s="377"/>
    </row>
    <row r="427" spans="5:7">
      <c r="E427" s="251"/>
      <c r="F427" s="377"/>
      <c r="G427" s="377"/>
    </row>
    <row r="428" spans="5:7">
      <c r="E428" s="251"/>
      <c r="F428" s="377"/>
      <c r="G428" s="377"/>
    </row>
    <row r="429" spans="5:7">
      <c r="E429" s="251"/>
      <c r="F429" s="377"/>
      <c r="G429" s="377"/>
    </row>
    <row r="430" spans="5:7">
      <c r="E430" s="251"/>
      <c r="F430" s="377"/>
      <c r="G430" s="377"/>
    </row>
    <row r="431" spans="5:7">
      <c r="E431" s="251"/>
      <c r="F431" s="377"/>
      <c r="G431" s="377"/>
    </row>
    <row r="432" spans="5:7">
      <c r="E432" s="251"/>
      <c r="F432" s="377"/>
      <c r="G432" s="377"/>
    </row>
    <row r="433" spans="5:7">
      <c r="E433" s="251"/>
      <c r="F433" s="377"/>
      <c r="G433" s="377"/>
    </row>
    <row r="434" spans="5:7">
      <c r="E434" s="251"/>
      <c r="F434" s="377"/>
      <c r="G434" s="377"/>
    </row>
    <row r="435" spans="5:7">
      <c r="E435" s="251"/>
      <c r="F435" s="377"/>
      <c r="G435" s="377"/>
    </row>
    <row r="436" spans="5:7">
      <c r="E436" s="251"/>
      <c r="F436" s="377"/>
      <c r="G436" s="377"/>
    </row>
    <row r="437" spans="5:7">
      <c r="E437" s="251"/>
      <c r="F437" s="377"/>
      <c r="G437" s="377"/>
    </row>
    <row r="438" spans="5:7">
      <c r="E438" s="251"/>
      <c r="F438" s="377"/>
      <c r="G438" s="377"/>
    </row>
    <row r="439" spans="5:7">
      <c r="E439" s="251"/>
      <c r="F439" s="377"/>
      <c r="G439" s="377"/>
    </row>
    <row r="440" spans="5:7">
      <c r="E440" s="251"/>
      <c r="F440" s="377"/>
      <c r="G440" s="377"/>
    </row>
    <row r="441" spans="5:7">
      <c r="E441" s="251"/>
      <c r="F441" s="377"/>
      <c r="G441" s="377"/>
    </row>
    <row r="442" spans="5:7">
      <c r="E442" s="251"/>
      <c r="F442" s="377"/>
      <c r="G442" s="377"/>
    </row>
    <row r="443" spans="5:7">
      <c r="E443" s="251"/>
      <c r="F443" s="377"/>
      <c r="G443" s="377"/>
    </row>
    <row r="444" spans="5:7">
      <c r="E444" s="251"/>
      <c r="F444" s="377"/>
      <c r="G444" s="377"/>
    </row>
    <row r="445" spans="5:7">
      <c r="E445" s="251"/>
      <c r="F445" s="377"/>
      <c r="G445" s="377"/>
    </row>
    <row r="446" spans="5:7">
      <c r="E446" s="251"/>
      <c r="F446" s="377"/>
      <c r="G446" s="377"/>
    </row>
    <row r="447" spans="5:7">
      <c r="E447" s="251"/>
      <c r="F447" s="377"/>
      <c r="G447" s="377"/>
    </row>
    <row r="448" spans="5:7">
      <c r="E448" s="251"/>
      <c r="F448" s="377"/>
      <c r="G448" s="377"/>
    </row>
    <row r="449" spans="5:7">
      <c r="E449" s="251"/>
      <c r="F449" s="377"/>
      <c r="G449" s="377"/>
    </row>
    <row r="450" spans="5:7">
      <c r="E450" s="251"/>
      <c r="F450" s="377"/>
      <c r="G450" s="377"/>
    </row>
    <row r="451" spans="5:7">
      <c r="E451" s="251"/>
      <c r="F451" s="377"/>
      <c r="G451" s="377"/>
    </row>
    <row r="452" spans="5:7">
      <c r="E452" s="251"/>
      <c r="F452" s="377"/>
      <c r="G452" s="377"/>
    </row>
    <row r="453" spans="5:7">
      <c r="E453" s="251"/>
      <c r="F453" s="377"/>
      <c r="G453" s="377"/>
    </row>
    <row r="454" spans="5:7">
      <c r="E454" s="251"/>
      <c r="F454" s="377"/>
      <c r="G454" s="377"/>
    </row>
    <row r="455" spans="5:7">
      <c r="E455" s="251"/>
      <c r="F455" s="377"/>
      <c r="G455" s="377"/>
    </row>
    <row r="456" spans="5:7">
      <c r="E456" s="251"/>
      <c r="F456" s="377"/>
      <c r="G456" s="377"/>
    </row>
    <row r="457" spans="5:7">
      <c r="E457" s="251"/>
      <c r="F457" s="377"/>
      <c r="G457" s="377"/>
    </row>
    <row r="458" spans="5:7">
      <c r="E458" s="251"/>
      <c r="F458" s="377"/>
      <c r="G458" s="377"/>
    </row>
    <row r="459" spans="5:7">
      <c r="E459" s="251"/>
      <c r="F459" s="377"/>
      <c r="G459" s="377"/>
    </row>
    <row r="460" spans="5:7">
      <c r="E460" s="251"/>
      <c r="F460" s="377"/>
      <c r="G460" s="377"/>
    </row>
    <row r="461" spans="5:7">
      <c r="E461" s="251"/>
      <c r="F461" s="377"/>
      <c r="G461" s="377"/>
    </row>
    <row r="462" spans="5:7">
      <c r="E462" s="251"/>
      <c r="F462" s="377"/>
      <c r="G462" s="377"/>
    </row>
    <row r="463" spans="5:7">
      <c r="E463" s="251"/>
      <c r="F463" s="377"/>
      <c r="G463" s="377"/>
    </row>
    <row r="464" spans="5:7">
      <c r="E464" s="251"/>
      <c r="F464" s="377"/>
      <c r="G464" s="377"/>
    </row>
    <row r="465" spans="5:7">
      <c r="E465" s="251"/>
      <c r="F465" s="377"/>
      <c r="G465" s="377"/>
    </row>
    <row r="466" spans="5:7">
      <c r="E466" s="251"/>
      <c r="F466" s="377"/>
      <c r="G466" s="377"/>
    </row>
    <row r="467" spans="5:7">
      <c r="E467" s="251"/>
      <c r="F467" s="377"/>
      <c r="G467" s="377"/>
    </row>
    <row r="468" spans="5:7">
      <c r="E468" s="251"/>
      <c r="F468" s="377"/>
      <c r="G468" s="377"/>
    </row>
    <row r="469" spans="5:7">
      <c r="E469" s="251"/>
      <c r="F469" s="377"/>
      <c r="G469" s="377"/>
    </row>
    <row r="470" spans="5:7">
      <c r="E470" s="251"/>
      <c r="F470" s="377"/>
      <c r="G470" s="377"/>
    </row>
    <row r="471" spans="5:7">
      <c r="E471" s="251"/>
      <c r="F471" s="377"/>
      <c r="G471" s="377"/>
    </row>
    <row r="472" spans="5:7">
      <c r="E472" s="251"/>
      <c r="F472" s="377"/>
      <c r="G472" s="377"/>
    </row>
    <row r="473" spans="5:7">
      <c r="E473" s="251"/>
      <c r="F473" s="377"/>
      <c r="G473" s="377"/>
    </row>
    <row r="474" spans="5:7">
      <c r="E474" s="251"/>
      <c r="F474" s="377"/>
      <c r="G474" s="377"/>
    </row>
    <row r="475" spans="5:7">
      <c r="E475" s="251"/>
      <c r="F475" s="377"/>
      <c r="G475" s="377"/>
    </row>
    <row r="476" spans="5:7">
      <c r="E476" s="251"/>
      <c r="F476" s="377"/>
      <c r="G476" s="377"/>
    </row>
    <row r="477" spans="5:7">
      <c r="E477" s="251"/>
      <c r="F477" s="377"/>
      <c r="G477" s="377"/>
    </row>
    <row r="478" spans="5:7">
      <c r="E478" s="251"/>
      <c r="F478" s="377"/>
      <c r="G478" s="377"/>
    </row>
    <row r="479" spans="5:7">
      <c r="E479" s="251"/>
      <c r="F479" s="377"/>
      <c r="G479" s="377"/>
    </row>
    <row r="480" spans="5:7">
      <c r="E480" s="251"/>
      <c r="F480" s="377"/>
      <c r="G480" s="377"/>
    </row>
    <row r="481" spans="5:7">
      <c r="E481" s="251"/>
      <c r="F481" s="377"/>
      <c r="G481" s="377"/>
    </row>
    <row r="482" spans="5:7">
      <c r="E482" s="251"/>
      <c r="F482" s="377"/>
      <c r="G482" s="377"/>
    </row>
    <row r="483" spans="5:7">
      <c r="E483" s="251"/>
      <c r="F483" s="377"/>
      <c r="G483" s="377"/>
    </row>
    <row r="484" spans="5:7">
      <c r="E484" s="251"/>
      <c r="F484" s="377"/>
      <c r="G484" s="377"/>
    </row>
    <row r="485" spans="5:7">
      <c r="E485" s="251"/>
      <c r="F485" s="377"/>
      <c r="G485" s="377"/>
    </row>
    <row r="486" spans="5:7">
      <c r="E486" s="251"/>
      <c r="F486" s="377"/>
      <c r="G486" s="377"/>
    </row>
    <row r="487" spans="5:7">
      <c r="E487" s="251"/>
      <c r="F487" s="377"/>
      <c r="G487" s="377"/>
    </row>
    <row r="488" spans="5:7">
      <c r="E488" s="251"/>
      <c r="F488" s="377"/>
      <c r="G488" s="377"/>
    </row>
    <row r="489" spans="5:7">
      <c r="E489" s="251"/>
      <c r="F489" s="377"/>
      <c r="G489" s="377"/>
    </row>
    <row r="490" spans="5:7">
      <c r="E490" s="251"/>
      <c r="F490" s="377"/>
      <c r="G490" s="377"/>
    </row>
    <row r="491" spans="5:7">
      <c r="E491" s="251"/>
      <c r="F491" s="377"/>
      <c r="G491" s="377"/>
    </row>
    <row r="492" spans="5:7">
      <c r="E492" s="251"/>
      <c r="F492" s="377"/>
      <c r="G492" s="377"/>
    </row>
    <row r="493" spans="5:7">
      <c r="E493" s="251"/>
      <c r="F493" s="377"/>
      <c r="G493" s="377"/>
    </row>
    <row r="494" spans="5:7">
      <c r="E494" s="251"/>
      <c r="F494" s="377"/>
      <c r="G494" s="377"/>
    </row>
    <row r="495" spans="5:7">
      <c r="E495" s="251"/>
      <c r="F495" s="377"/>
      <c r="G495" s="377"/>
    </row>
    <row r="496" spans="5:7">
      <c r="E496" s="251"/>
      <c r="F496" s="377"/>
      <c r="G496" s="377"/>
    </row>
    <row r="497" spans="5:7">
      <c r="E497" s="251"/>
      <c r="F497" s="377"/>
      <c r="G497" s="377"/>
    </row>
    <row r="498" spans="5:7">
      <c r="E498" s="251"/>
      <c r="F498" s="377"/>
      <c r="G498" s="377"/>
    </row>
    <row r="499" spans="5:7">
      <c r="E499" s="251"/>
      <c r="F499" s="377"/>
      <c r="G499" s="377"/>
    </row>
    <row r="500" spans="5:7">
      <c r="E500" s="251"/>
      <c r="F500" s="377"/>
      <c r="G500" s="377"/>
    </row>
    <row r="501" spans="5:7">
      <c r="E501" s="251"/>
      <c r="F501" s="377"/>
      <c r="G501" s="377"/>
    </row>
    <row r="502" spans="5:7">
      <c r="E502" s="251"/>
      <c r="F502" s="377"/>
      <c r="G502" s="377"/>
    </row>
    <row r="503" spans="5:7">
      <c r="E503" s="251"/>
      <c r="F503" s="377"/>
      <c r="G503" s="377"/>
    </row>
    <row r="504" spans="5:7">
      <c r="E504" s="251"/>
      <c r="F504" s="377"/>
      <c r="G504" s="377"/>
    </row>
    <row r="505" spans="5:7">
      <c r="E505" s="251"/>
      <c r="F505" s="377"/>
      <c r="G505" s="377"/>
    </row>
    <row r="506" spans="5:7">
      <c r="E506" s="251"/>
      <c r="F506" s="377"/>
      <c r="G506" s="377"/>
    </row>
    <row r="507" spans="5:7">
      <c r="E507" s="251"/>
      <c r="F507" s="377"/>
      <c r="G507" s="377"/>
    </row>
    <row r="508" spans="5:7">
      <c r="E508" s="251"/>
      <c r="F508" s="377"/>
      <c r="G508" s="377"/>
    </row>
    <row r="509" spans="5:7">
      <c r="E509" s="251"/>
      <c r="F509" s="377"/>
      <c r="G509" s="377"/>
    </row>
    <row r="510" spans="5:7">
      <c r="E510" s="251"/>
      <c r="F510" s="377"/>
      <c r="G510" s="377"/>
    </row>
    <row r="511" spans="5:7">
      <c r="E511" s="251"/>
      <c r="F511" s="377"/>
      <c r="G511" s="377"/>
    </row>
    <row r="512" spans="5:7">
      <c r="E512" s="251"/>
      <c r="F512" s="377"/>
      <c r="G512" s="377"/>
    </row>
    <row r="513" spans="5:7">
      <c r="E513" s="251"/>
      <c r="F513" s="377"/>
      <c r="G513" s="377"/>
    </row>
    <row r="514" spans="5:7">
      <c r="E514" s="251"/>
      <c r="F514" s="377"/>
      <c r="G514" s="377"/>
    </row>
    <row r="515" spans="5:7">
      <c r="E515" s="251"/>
      <c r="F515" s="377"/>
      <c r="G515" s="377"/>
    </row>
    <row r="516" spans="5:7">
      <c r="E516" s="251"/>
      <c r="F516" s="377"/>
      <c r="G516" s="377"/>
    </row>
    <row r="517" spans="5:7">
      <c r="E517" s="251"/>
      <c r="F517" s="377"/>
      <c r="G517" s="377"/>
    </row>
    <row r="518" spans="5:7">
      <c r="E518" s="251"/>
      <c r="F518" s="377"/>
      <c r="G518" s="377"/>
    </row>
    <row r="519" spans="5:7">
      <c r="E519" s="251"/>
      <c r="F519" s="377"/>
      <c r="G519" s="377"/>
    </row>
    <row r="520" spans="5:7">
      <c r="E520" s="251"/>
      <c r="F520" s="377"/>
      <c r="G520" s="377"/>
    </row>
    <row r="521" spans="5:7">
      <c r="E521" s="251"/>
      <c r="F521" s="377"/>
      <c r="G521" s="377"/>
    </row>
    <row r="522" spans="5:7">
      <c r="E522" s="251"/>
      <c r="F522" s="377"/>
      <c r="G522" s="377"/>
    </row>
    <row r="523" spans="5:7">
      <c r="E523" s="251"/>
      <c r="F523" s="377"/>
      <c r="G523" s="377"/>
    </row>
    <row r="524" spans="5:7">
      <c r="E524" s="251"/>
      <c r="F524" s="377"/>
      <c r="G524" s="377"/>
    </row>
    <row r="525" spans="5:7">
      <c r="E525" s="251"/>
      <c r="F525" s="377"/>
      <c r="G525" s="377"/>
    </row>
    <row r="526" spans="5:7">
      <c r="E526" s="251"/>
      <c r="F526" s="377"/>
      <c r="G526" s="377"/>
    </row>
    <row r="527" spans="5:7">
      <c r="E527" s="251"/>
      <c r="F527" s="377"/>
      <c r="G527" s="377"/>
    </row>
    <row r="528" spans="5:7">
      <c r="E528" s="251"/>
      <c r="F528" s="377"/>
      <c r="G528" s="377"/>
    </row>
    <row r="529" spans="5:8">
      <c r="E529" s="251"/>
      <c r="F529" s="377"/>
      <c r="G529" s="377"/>
    </row>
    <row r="530" spans="5:8">
      <c r="E530" s="251"/>
      <c r="F530" s="377"/>
      <c r="G530" s="377"/>
    </row>
    <row r="531" spans="5:8">
      <c r="E531" s="251"/>
      <c r="F531" s="377"/>
      <c r="G531" s="377"/>
    </row>
    <row r="532" spans="5:8">
      <c r="E532" s="251"/>
      <c r="F532" s="377"/>
      <c r="G532" s="377"/>
    </row>
    <row r="533" spans="5:8">
      <c r="E533" s="251"/>
      <c r="F533" s="377"/>
      <c r="G533" s="377"/>
    </row>
    <row r="534" spans="5:8">
      <c r="E534" s="251"/>
      <c r="F534" s="377"/>
      <c r="G534" s="377"/>
    </row>
    <row r="535" spans="5:8">
      <c r="E535" s="251"/>
      <c r="F535" s="377"/>
      <c r="G535" s="377"/>
    </row>
    <row r="536" spans="5:8">
      <c r="E536" s="251"/>
      <c r="F536" s="377"/>
      <c r="G536" s="377"/>
    </row>
    <row r="537" spans="5:8">
      <c r="E537" s="251"/>
      <c r="F537" s="377"/>
      <c r="G537" s="377"/>
    </row>
    <row r="538" spans="5:8">
      <c r="E538" s="251"/>
      <c r="F538" s="377"/>
      <c r="G538" s="377"/>
    </row>
    <row r="539" spans="5:8">
      <c r="E539" s="251"/>
      <c r="F539" s="377"/>
      <c r="G539" s="377"/>
    </row>
    <row r="540" spans="5:8">
      <c r="E540" s="251"/>
      <c r="F540" s="377"/>
      <c r="G540" s="377"/>
    </row>
    <row r="541" spans="5:8">
      <c r="E541" s="251"/>
      <c r="F541" s="377"/>
      <c r="G541" s="377"/>
    </row>
    <row r="542" spans="5:8">
      <c r="E542" s="251"/>
      <c r="F542" s="377"/>
      <c r="G542" s="377"/>
    </row>
    <row r="543" spans="5:8">
      <c r="E543" s="251"/>
      <c r="F543" s="377"/>
      <c r="G543" s="377"/>
    </row>
    <row r="544" spans="5:8">
      <c r="E544" s="251"/>
      <c r="F544" s="377"/>
      <c r="G544" s="377"/>
      <c r="H544" s="377"/>
    </row>
    <row r="545" spans="5:8">
      <c r="E545" s="251"/>
      <c r="F545" s="377"/>
      <c r="G545" s="377"/>
      <c r="H545" s="377"/>
    </row>
    <row r="546" spans="5:8">
      <c r="E546" s="251"/>
      <c r="F546" s="377"/>
      <c r="G546" s="377"/>
      <c r="H546" s="377"/>
    </row>
    <row r="547" spans="5:8">
      <c r="E547" s="251"/>
      <c r="F547" s="377"/>
      <c r="G547" s="377"/>
      <c r="H547" s="377"/>
    </row>
    <row r="548" spans="5:8">
      <c r="E548" s="251"/>
      <c r="F548" s="377"/>
      <c r="G548" s="377"/>
      <c r="H548" s="377"/>
    </row>
    <row r="549" spans="5:8">
      <c r="E549" s="251"/>
      <c r="F549" s="377"/>
      <c r="G549" s="377"/>
      <c r="H549" s="377"/>
    </row>
    <row r="550" spans="5:8">
      <c r="E550" s="251"/>
      <c r="F550" s="377"/>
      <c r="G550" s="377"/>
      <c r="H550" s="377"/>
    </row>
    <row r="551" spans="5:8">
      <c r="E551" s="251"/>
      <c r="F551" s="377"/>
      <c r="G551" s="377"/>
      <c r="H551" s="377"/>
    </row>
    <row r="552" spans="5:8">
      <c r="E552" s="251"/>
      <c r="F552" s="377"/>
      <c r="G552" s="377"/>
      <c r="H552" s="377"/>
    </row>
    <row r="553" spans="5:8">
      <c r="E553" s="251"/>
      <c r="F553" s="377"/>
      <c r="G553" s="377"/>
      <c r="H553" s="377"/>
    </row>
    <row r="554" spans="5:8">
      <c r="E554" s="251"/>
      <c r="F554" s="377"/>
      <c r="G554" s="377"/>
      <c r="H554" s="377"/>
    </row>
    <row r="555" spans="5:8">
      <c r="E555" s="251"/>
      <c r="F555" s="377"/>
      <c r="G555" s="377"/>
      <c r="H555" s="377"/>
    </row>
    <row r="556" spans="5:8">
      <c r="E556" s="251"/>
      <c r="F556" s="377"/>
      <c r="G556" s="377"/>
      <c r="H556" s="377"/>
    </row>
    <row r="557" spans="5:8">
      <c r="E557" s="251"/>
      <c r="F557" s="377"/>
      <c r="G557" s="377"/>
      <c r="H557" s="377"/>
    </row>
    <row r="558" spans="5:8">
      <c r="E558" s="251"/>
      <c r="F558" s="377"/>
      <c r="G558" s="377"/>
      <c r="H558" s="377"/>
    </row>
    <row r="559" spans="5:8">
      <c r="E559" s="251"/>
      <c r="F559" s="377"/>
      <c r="G559" s="377"/>
      <c r="H559" s="377"/>
    </row>
    <row r="560" spans="5:8">
      <c r="E560" s="251"/>
      <c r="F560" s="377"/>
      <c r="G560" s="377"/>
      <c r="H560" s="377"/>
    </row>
    <row r="561" spans="5:8">
      <c r="E561" s="251"/>
      <c r="F561" s="377"/>
      <c r="G561" s="377"/>
      <c r="H561" s="377"/>
    </row>
    <row r="562" spans="5:8">
      <c r="E562" s="251"/>
      <c r="F562" s="377"/>
      <c r="G562" s="377"/>
      <c r="H562" s="377"/>
    </row>
    <row r="563" spans="5:8">
      <c r="E563" s="251"/>
      <c r="F563" s="377"/>
      <c r="G563" s="377"/>
      <c r="H563" s="377"/>
    </row>
    <row r="564" spans="5:8">
      <c r="E564" s="251"/>
      <c r="F564" s="377"/>
      <c r="G564" s="377"/>
      <c r="H564" s="377"/>
    </row>
    <row r="565" spans="5:8">
      <c r="E565" s="251"/>
      <c r="F565" s="377"/>
      <c r="G565" s="377"/>
      <c r="H565" s="377"/>
    </row>
    <row r="566" spans="5:8">
      <c r="E566" s="251"/>
      <c r="F566" s="377"/>
      <c r="G566" s="377"/>
      <c r="H566" s="377"/>
    </row>
    <row r="567" spans="5:8">
      <c r="E567" s="251"/>
      <c r="F567" s="377"/>
      <c r="G567" s="377"/>
      <c r="H567" s="377"/>
    </row>
    <row r="568" spans="5:8">
      <c r="E568" s="251"/>
      <c r="F568" s="377"/>
      <c r="G568" s="377"/>
      <c r="H568" s="377"/>
    </row>
    <row r="569" spans="5:8">
      <c r="E569" s="251"/>
      <c r="F569" s="377"/>
      <c r="G569" s="377"/>
      <c r="H569" s="377"/>
    </row>
    <row r="570" spans="5:8">
      <c r="E570" s="251"/>
      <c r="F570" s="377"/>
      <c r="G570" s="377"/>
      <c r="H570" s="377"/>
    </row>
    <row r="571" spans="5:8">
      <c r="E571" s="251"/>
      <c r="F571" s="377"/>
      <c r="G571" s="377"/>
      <c r="H571" s="377"/>
    </row>
    <row r="572" spans="5:8">
      <c r="E572" s="251"/>
      <c r="F572" s="377"/>
      <c r="G572" s="377"/>
      <c r="H572" s="377"/>
    </row>
    <row r="573" spans="5:8">
      <c r="E573" s="251"/>
      <c r="F573" s="377"/>
      <c r="G573" s="377"/>
      <c r="H573" s="377"/>
    </row>
    <row r="574" spans="5:8">
      <c r="E574" s="251"/>
      <c r="F574" s="377"/>
      <c r="G574" s="377"/>
      <c r="H574" s="377"/>
    </row>
    <row r="575" spans="5:8">
      <c r="E575" s="251"/>
      <c r="F575" s="377"/>
      <c r="G575" s="377"/>
      <c r="H575" s="377"/>
    </row>
    <row r="576" spans="5:8">
      <c r="E576" s="251"/>
      <c r="F576" s="377"/>
      <c r="G576" s="377"/>
      <c r="H576" s="377"/>
    </row>
    <row r="577" spans="5:8">
      <c r="E577" s="251"/>
      <c r="F577" s="377"/>
      <c r="G577" s="377"/>
      <c r="H577" s="377"/>
    </row>
    <row r="578" spans="5:8">
      <c r="E578" s="251"/>
      <c r="F578" s="377"/>
      <c r="G578" s="377"/>
      <c r="H578" s="377"/>
    </row>
    <row r="579" spans="5:8">
      <c r="E579" s="251"/>
      <c r="F579" s="377"/>
      <c r="G579" s="377"/>
      <c r="H579" s="377"/>
    </row>
    <row r="580" spans="5:8">
      <c r="E580" s="251"/>
      <c r="F580" s="377"/>
      <c r="G580" s="377"/>
      <c r="H580" s="377"/>
    </row>
    <row r="581" spans="5:8">
      <c r="E581" s="251"/>
      <c r="F581" s="377"/>
      <c r="G581" s="377"/>
      <c r="H581" s="377"/>
    </row>
    <row r="582" spans="5:8">
      <c r="E582" s="251"/>
      <c r="F582" s="377"/>
      <c r="G582" s="377"/>
      <c r="H582" s="377"/>
    </row>
    <row r="583" spans="5:8">
      <c r="E583" s="251"/>
      <c r="F583" s="377"/>
      <c r="G583" s="377"/>
      <c r="H583" s="377"/>
    </row>
    <row r="584" spans="5:8">
      <c r="E584" s="251"/>
      <c r="F584" s="377"/>
      <c r="G584" s="377"/>
      <c r="H584" s="377"/>
    </row>
    <row r="585" spans="5:8">
      <c r="E585" s="251"/>
      <c r="F585" s="377"/>
      <c r="G585" s="377"/>
      <c r="H585" s="377"/>
    </row>
    <row r="586" spans="5:8">
      <c r="E586" s="251"/>
      <c r="F586" s="377"/>
      <c r="G586" s="377"/>
      <c r="H586" s="377"/>
    </row>
    <row r="587" spans="5:8">
      <c r="E587" s="251"/>
      <c r="F587" s="377"/>
      <c r="G587" s="377"/>
      <c r="H587" s="377"/>
    </row>
    <row r="588" spans="5:8">
      <c r="E588" s="251"/>
      <c r="F588" s="377"/>
      <c r="G588" s="377"/>
      <c r="H588" s="377"/>
    </row>
    <row r="589" spans="5:8">
      <c r="E589" s="251"/>
      <c r="F589" s="377"/>
      <c r="G589" s="377"/>
      <c r="H589" s="377"/>
    </row>
    <row r="590" spans="5:8">
      <c r="E590" s="251"/>
      <c r="F590" s="377"/>
      <c r="G590" s="377"/>
      <c r="H590" s="377"/>
    </row>
    <row r="591" spans="5:8">
      <c r="E591" s="251"/>
      <c r="F591" s="377"/>
      <c r="G591" s="377"/>
      <c r="H591" s="377"/>
    </row>
    <row r="592" spans="5:8">
      <c r="E592" s="251"/>
      <c r="F592" s="377"/>
      <c r="G592" s="377"/>
      <c r="H592" s="377"/>
    </row>
    <row r="593" spans="5:8">
      <c r="E593" s="251"/>
      <c r="F593" s="377"/>
      <c r="G593" s="377"/>
      <c r="H593" s="377"/>
    </row>
    <row r="594" spans="5:8">
      <c r="E594" s="251"/>
      <c r="F594" s="377"/>
      <c r="G594" s="377"/>
      <c r="H594" s="377"/>
    </row>
    <row r="595" spans="5:8">
      <c r="E595" s="251"/>
      <c r="F595" s="377"/>
      <c r="G595" s="377"/>
      <c r="H595" s="377"/>
    </row>
    <row r="596" spans="5:8">
      <c r="E596" s="251"/>
      <c r="F596" s="377"/>
      <c r="G596" s="377"/>
      <c r="H596" s="377"/>
    </row>
    <row r="597" spans="5:8">
      <c r="E597" s="251"/>
      <c r="F597" s="377"/>
      <c r="G597" s="377"/>
      <c r="H597" s="377"/>
    </row>
    <row r="598" spans="5:8">
      <c r="E598" s="251"/>
      <c r="F598" s="377"/>
      <c r="G598" s="377"/>
      <c r="H598" s="377"/>
    </row>
    <row r="599" spans="5:8">
      <c r="E599" s="251"/>
      <c r="F599" s="377"/>
      <c r="G599" s="377"/>
      <c r="H599" s="377"/>
    </row>
    <row r="600" spans="5:8">
      <c r="E600" s="251"/>
      <c r="F600" s="377"/>
      <c r="G600" s="377"/>
      <c r="H600" s="377"/>
    </row>
    <row r="601" spans="5:8">
      <c r="E601" s="251"/>
      <c r="F601" s="377"/>
      <c r="G601" s="377"/>
      <c r="H601" s="377"/>
    </row>
    <row r="602" spans="5:8">
      <c r="E602" s="251"/>
      <c r="F602" s="377"/>
      <c r="G602" s="377"/>
      <c r="H602" s="377"/>
    </row>
    <row r="603" spans="5:8">
      <c r="E603" s="251"/>
      <c r="F603" s="377"/>
      <c r="G603" s="377"/>
      <c r="H603" s="377"/>
    </row>
    <row r="604" spans="5:8">
      <c r="E604" s="251"/>
      <c r="F604" s="377"/>
      <c r="G604" s="377"/>
      <c r="H604" s="377"/>
    </row>
    <row r="605" spans="5:8">
      <c r="E605" s="251"/>
      <c r="F605" s="377"/>
      <c r="G605" s="377"/>
      <c r="H605" s="377"/>
    </row>
    <row r="606" spans="5:8">
      <c r="E606" s="251"/>
      <c r="F606" s="377"/>
      <c r="G606" s="377"/>
      <c r="H606" s="377"/>
    </row>
    <row r="607" spans="5:8">
      <c r="E607" s="251"/>
      <c r="F607" s="377"/>
      <c r="G607" s="377"/>
      <c r="H607" s="377"/>
    </row>
    <row r="608" spans="5:8">
      <c r="E608" s="251"/>
      <c r="F608" s="377"/>
      <c r="G608" s="377"/>
      <c r="H608" s="377"/>
    </row>
    <row r="609" spans="5:8">
      <c r="E609" s="251"/>
      <c r="F609" s="377"/>
      <c r="G609" s="377"/>
      <c r="H609" s="377"/>
    </row>
    <row r="610" spans="5:8">
      <c r="E610" s="251"/>
      <c r="F610" s="377"/>
      <c r="G610" s="377"/>
      <c r="H610" s="377"/>
    </row>
    <row r="611" spans="5:8">
      <c r="E611" s="251"/>
      <c r="F611" s="377"/>
      <c r="G611" s="377"/>
      <c r="H611" s="377"/>
    </row>
    <row r="612" spans="5:8">
      <c r="E612" s="251"/>
      <c r="F612" s="377"/>
      <c r="G612" s="377"/>
      <c r="H612" s="377"/>
    </row>
    <row r="613" spans="5:8">
      <c r="E613" s="251"/>
      <c r="F613" s="377"/>
      <c r="G613" s="377"/>
      <c r="H613" s="377"/>
    </row>
    <row r="614" spans="5:8">
      <c r="E614" s="251"/>
      <c r="F614" s="377"/>
      <c r="G614" s="377"/>
      <c r="H614" s="377"/>
    </row>
    <row r="615" spans="5:8">
      <c r="E615" s="251"/>
      <c r="F615" s="377"/>
      <c r="G615" s="377"/>
      <c r="H615" s="377"/>
    </row>
    <row r="616" spans="5:8">
      <c r="E616" s="251"/>
      <c r="F616" s="377"/>
      <c r="G616" s="377"/>
      <c r="H616" s="377"/>
    </row>
    <row r="617" spans="5:8">
      <c r="E617" s="251"/>
      <c r="F617" s="377"/>
      <c r="G617" s="377"/>
      <c r="H617" s="377"/>
    </row>
    <row r="618" spans="5:8">
      <c r="E618" s="251"/>
      <c r="F618" s="377"/>
      <c r="G618" s="377"/>
      <c r="H618" s="377"/>
    </row>
    <row r="619" spans="5:8">
      <c r="E619" s="251"/>
      <c r="F619" s="377"/>
      <c r="G619" s="377"/>
      <c r="H619" s="377"/>
    </row>
    <row r="620" spans="5:8">
      <c r="E620" s="251"/>
      <c r="F620" s="377"/>
      <c r="G620" s="377"/>
      <c r="H620" s="377"/>
    </row>
    <row r="621" spans="5:8">
      <c r="E621" s="251"/>
      <c r="F621" s="377"/>
      <c r="G621" s="377"/>
      <c r="H621" s="377"/>
    </row>
    <row r="622" spans="5:8">
      <c r="E622" s="251"/>
      <c r="F622" s="377"/>
      <c r="G622" s="377"/>
      <c r="H622" s="377"/>
    </row>
    <row r="623" spans="5:8">
      <c r="E623" s="251"/>
      <c r="F623" s="377"/>
      <c r="G623" s="377"/>
      <c r="H623" s="377"/>
    </row>
    <row r="624" spans="5:8">
      <c r="E624" s="251"/>
      <c r="F624" s="377"/>
      <c r="G624" s="377"/>
      <c r="H624" s="377"/>
    </row>
    <row r="625" spans="5:8">
      <c r="E625" s="251"/>
      <c r="F625" s="377"/>
      <c r="G625" s="377"/>
      <c r="H625" s="377"/>
    </row>
    <row r="626" spans="5:8">
      <c r="E626" s="251"/>
      <c r="F626" s="377"/>
      <c r="G626" s="377"/>
      <c r="H626" s="377"/>
    </row>
    <row r="627" spans="5:8">
      <c r="E627" s="251"/>
      <c r="F627" s="377"/>
      <c r="G627" s="377"/>
      <c r="H627" s="377"/>
    </row>
    <row r="628" spans="5:8">
      <c r="E628" s="251"/>
      <c r="F628" s="377"/>
      <c r="G628" s="377"/>
      <c r="H628" s="377"/>
    </row>
    <row r="629" spans="5:8">
      <c r="E629" s="251"/>
      <c r="F629" s="377"/>
      <c r="G629" s="377"/>
      <c r="H629" s="377"/>
    </row>
    <row r="630" spans="5:8">
      <c r="E630" s="251"/>
      <c r="F630" s="377"/>
      <c r="G630" s="377"/>
      <c r="H630" s="377"/>
    </row>
    <row r="631" spans="5:8">
      <c r="E631" s="251"/>
      <c r="F631" s="377"/>
      <c r="G631" s="377"/>
      <c r="H631" s="377"/>
    </row>
    <row r="632" spans="5:8">
      <c r="E632" s="251"/>
      <c r="F632" s="377"/>
      <c r="G632" s="377"/>
      <c r="H632" s="377"/>
    </row>
    <row r="633" spans="5:8">
      <c r="E633" s="251"/>
      <c r="F633" s="377"/>
      <c r="G633" s="377"/>
      <c r="H633" s="377"/>
    </row>
    <row r="634" spans="5:8">
      <c r="E634" s="251"/>
      <c r="F634" s="377"/>
      <c r="G634" s="377"/>
      <c r="H634" s="377"/>
    </row>
    <row r="635" spans="5:8">
      <c r="E635" s="251"/>
      <c r="F635" s="377"/>
      <c r="G635" s="377"/>
      <c r="H635" s="377"/>
    </row>
    <row r="636" spans="5:8">
      <c r="E636" s="251"/>
      <c r="F636" s="377"/>
      <c r="G636" s="377"/>
      <c r="H636" s="377"/>
    </row>
    <row r="637" spans="5:8">
      <c r="E637" s="251"/>
      <c r="F637" s="377"/>
      <c r="G637" s="377"/>
      <c r="H637" s="377"/>
    </row>
    <row r="638" spans="5:8">
      <c r="E638" s="251"/>
      <c r="F638" s="377"/>
      <c r="G638" s="377"/>
      <c r="H638" s="377"/>
    </row>
    <row r="639" spans="5:8">
      <c r="E639" s="251"/>
      <c r="F639" s="377"/>
      <c r="G639" s="377"/>
      <c r="H639" s="377"/>
    </row>
    <row r="640" spans="5:8">
      <c r="E640" s="251"/>
      <c r="F640" s="377"/>
      <c r="G640" s="377"/>
      <c r="H640" s="377"/>
    </row>
    <row r="641" spans="5:8">
      <c r="E641" s="251"/>
      <c r="F641" s="377"/>
      <c r="G641" s="377"/>
      <c r="H641" s="377"/>
    </row>
    <row r="642" spans="5:8">
      <c r="E642" s="251"/>
      <c r="F642" s="377"/>
      <c r="G642" s="377"/>
      <c r="H642" s="377"/>
    </row>
    <row r="643" spans="5:8">
      <c r="E643" s="251"/>
      <c r="F643" s="377"/>
      <c r="G643" s="377"/>
      <c r="H643" s="377"/>
    </row>
    <row r="644" spans="5:8">
      <c r="E644" s="251"/>
      <c r="F644" s="377"/>
      <c r="G644" s="377"/>
      <c r="H644" s="377"/>
    </row>
    <row r="645" spans="5:8">
      <c r="E645" s="251"/>
      <c r="F645" s="377"/>
      <c r="G645" s="377"/>
      <c r="H645" s="377"/>
    </row>
    <row r="646" spans="5:8">
      <c r="E646" s="251"/>
      <c r="F646" s="377"/>
      <c r="G646" s="377"/>
      <c r="H646" s="377"/>
    </row>
    <row r="647" spans="5:8">
      <c r="E647" s="251"/>
      <c r="F647" s="377"/>
      <c r="G647" s="377"/>
      <c r="H647" s="377"/>
    </row>
    <row r="648" spans="5:8">
      <c r="E648" s="251"/>
      <c r="F648" s="377"/>
      <c r="G648" s="377"/>
      <c r="H648" s="377"/>
    </row>
    <row r="649" spans="5:8">
      <c r="E649" s="251"/>
      <c r="F649" s="377"/>
      <c r="G649" s="377"/>
      <c r="H649" s="377"/>
    </row>
    <row r="650" spans="5:8">
      <c r="E650" s="251"/>
      <c r="F650" s="377"/>
      <c r="G650" s="377"/>
      <c r="H650" s="377"/>
    </row>
    <row r="651" spans="5:8">
      <c r="E651" s="251"/>
      <c r="F651" s="377"/>
      <c r="G651" s="377"/>
      <c r="H651" s="377"/>
    </row>
    <row r="652" spans="5:8">
      <c r="E652" s="251"/>
      <c r="F652" s="377"/>
      <c r="G652" s="377"/>
      <c r="H652" s="377"/>
    </row>
    <row r="653" spans="5:8">
      <c r="E653" s="251"/>
      <c r="F653" s="377"/>
      <c r="G653" s="377"/>
      <c r="H653" s="377"/>
    </row>
    <row r="654" spans="5:8">
      <c r="E654" s="251"/>
      <c r="F654" s="377"/>
      <c r="G654" s="377"/>
      <c r="H654" s="377"/>
    </row>
    <row r="655" spans="5:8">
      <c r="E655" s="251"/>
      <c r="F655" s="377"/>
      <c r="G655" s="377"/>
      <c r="H655" s="377"/>
    </row>
    <row r="656" spans="5:8">
      <c r="E656" s="251"/>
      <c r="F656" s="377"/>
      <c r="G656" s="377"/>
      <c r="H656" s="377"/>
    </row>
    <row r="657" spans="5:8">
      <c r="E657" s="251"/>
      <c r="F657" s="377"/>
      <c r="G657" s="377"/>
      <c r="H657" s="377"/>
    </row>
    <row r="658" spans="5:8">
      <c r="E658" s="251"/>
      <c r="F658" s="377"/>
      <c r="G658" s="377"/>
      <c r="H658" s="377"/>
    </row>
    <row r="659" spans="5:8">
      <c r="E659" s="251"/>
      <c r="F659" s="377"/>
      <c r="G659" s="377"/>
      <c r="H659" s="377"/>
    </row>
    <row r="660" spans="5:8">
      <c r="E660" s="251"/>
      <c r="F660" s="377"/>
      <c r="G660" s="377"/>
      <c r="H660" s="377"/>
    </row>
    <row r="661" spans="5:8">
      <c r="E661" s="251"/>
      <c r="F661" s="377"/>
      <c r="G661" s="377"/>
      <c r="H661" s="377"/>
    </row>
    <row r="662" spans="5:8">
      <c r="E662" s="251"/>
      <c r="F662" s="377"/>
      <c r="G662" s="377"/>
      <c r="H662" s="377"/>
    </row>
    <row r="663" spans="5:8">
      <c r="E663" s="251"/>
      <c r="F663" s="377"/>
      <c r="G663" s="377"/>
      <c r="H663" s="377"/>
    </row>
    <row r="664" spans="5:8">
      <c r="E664" s="251"/>
      <c r="F664" s="377"/>
      <c r="G664" s="377"/>
      <c r="H664" s="377"/>
    </row>
    <row r="665" spans="5:8">
      <c r="E665" s="251"/>
      <c r="F665" s="377"/>
      <c r="G665" s="377"/>
      <c r="H665" s="377"/>
    </row>
    <row r="666" spans="5:8">
      <c r="E666" s="251"/>
      <c r="F666" s="377"/>
      <c r="G666" s="377"/>
      <c r="H666" s="377"/>
    </row>
    <row r="667" spans="5:8">
      <c r="E667" s="251"/>
      <c r="F667" s="377"/>
      <c r="G667" s="377"/>
      <c r="H667" s="377"/>
    </row>
    <row r="668" spans="5:8">
      <c r="E668" s="251"/>
      <c r="F668" s="377"/>
      <c r="G668" s="377"/>
      <c r="H668" s="377"/>
    </row>
    <row r="669" spans="5:8">
      <c r="E669" s="251"/>
      <c r="F669" s="377"/>
      <c r="G669" s="377"/>
      <c r="H669" s="377"/>
    </row>
    <row r="670" spans="5:8">
      <c r="E670" s="251"/>
      <c r="F670" s="377"/>
      <c r="G670" s="377"/>
      <c r="H670" s="377"/>
    </row>
    <row r="671" spans="5:8">
      <c r="E671" s="251"/>
      <c r="F671" s="377"/>
      <c r="G671" s="377"/>
      <c r="H671" s="377"/>
    </row>
    <row r="672" spans="5:8">
      <c r="E672" s="251"/>
      <c r="F672" s="377"/>
      <c r="G672" s="377"/>
      <c r="H672" s="377"/>
    </row>
    <row r="673" spans="5:8">
      <c r="E673" s="251"/>
      <c r="F673" s="377"/>
      <c r="G673" s="377"/>
      <c r="H673" s="377"/>
    </row>
    <row r="674" spans="5:8">
      <c r="E674" s="251"/>
      <c r="F674" s="377"/>
      <c r="G674" s="377"/>
      <c r="H674" s="377"/>
    </row>
    <row r="675" spans="5:8">
      <c r="E675" s="251"/>
      <c r="F675" s="377"/>
      <c r="G675" s="377"/>
      <c r="H675" s="377"/>
    </row>
    <row r="676" spans="5:8">
      <c r="E676" s="251"/>
      <c r="F676" s="377"/>
      <c r="G676" s="377"/>
      <c r="H676" s="377"/>
    </row>
    <row r="677" spans="5:8">
      <c r="E677" s="251"/>
      <c r="F677" s="377"/>
      <c r="G677" s="377"/>
      <c r="H677" s="377"/>
    </row>
    <row r="678" spans="5:8">
      <c r="E678" s="251"/>
      <c r="F678" s="377"/>
      <c r="G678" s="377"/>
      <c r="H678" s="377"/>
    </row>
    <row r="679" spans="5:8">
      <c r="E679" s="251"/>
      <c r="F679" s="377"/>
      <c r="G679" s="377"/>
      <c r="H679" s="377"/>
    </row>
    <row r="680" spans="5:8">
      <c r="E680" s="251"/>
      <c r="F680" s="377"/>
      <c r="G680" s="377"/>
      <c r="H680" s="377"/>
    </row>
    <row r="681" spans="5:8">
      <c r="E681" s="251"/>
      <c r="F681" s="377"/>
      <c r="G681" s="377"/>
      <c r="H681" s="377"/>
    </row>
    <row r="682" spans="5:8">
      <c r="E682" s="251"/>
      <c r="F682" s="377"/>
      <c r="G682" s="377"/>
      <c r="H682" s="377"/>
    </row>
    <row r="683" spans="5:8">
      <c r="E683" s="251"/>
      <c r="F683" s="377"/>
      <c r="G683" s="377"/>
      <c r="H683" s="377"/>
    </row>
    <row r="684" spans="5:8">
      <c r="E684" s="251"/>
      <c r="F684" s="377"/>
      <c r="G684" s="377"/>
      <c r="H684" s="377"/>
    </row>
    <row r="685" spans="5:8">
      <c r="E685" s="251"/>
      <c r="F685" s="377"/>
      <c r="G685" s="377"/>
      <c r="H685" s="377"/>
    </row>
    <row r="686" spans="5:8">
      <c r="E686" s="251"/>
      <c r="F686" s="377"/>
      <c r="G686" s="377"/>
      <c r="H686" s="377"/>
    </row>
    <row r="687" spans="5:8">
      <c r="E687" s="251"/>
      <c r="F687" s="377"/>
      <c r="G687" s="377"/>
      <c r="H687" s="377"/>
    </row>
    <row r="688" spans="5:8">
      <c r="E688" s="251"/>
      <c r="F688" s="377"/>
      <c r="G688" s="377"/>
      <c r="H688" s="377"/>
    </row>
    <row r="689" spans="5:8">
      <c r="E689" s="251"/>
      <c r="F689" s="377"/>
      <c r="G689" s="377"/>
      <c r="H689" s="377"/>
    </row>
    <row r="690" spans="5:8">
      <c r="E690" s="251"/>
      <c r="F690" s="377"/>
      <c r="G690" s="377"/>
      <c r="H690" s="377"/>
    </row>
    <row r="691" spans="5:8">
      <c r="E691" s="251"/>
      <c r="F691" s="377"/>
      <c r="G691" s="377"/>
      <c r="H691" s="377"/>
    </row>
    <row r="692" spans="5:8">
      <c r="E692" s="251"/>
      <c r="F692" s="377"/>
      <c r="G692" s="377"/>
      <c r="H692" s="377"/>
    </row>
    <row r="693" spans="5:8">
      <c r="E693" s="251"/>
      <c r="F693" s="377"/>
      <c r="G693" s="377"/>
      <c r="H693" s="377"/>
    </row>
    <row r="694" spans="5:8">
      <c r="E694" s="251"/>
      <c r="F694" s="377"/>
      <c r="G694" s="377"/>
      <c r="H694" s="377"/>
    </row>
    <row r="695" spans="5:8">
      <c r="E695" s="251"/>
      <c r="F695" s="377"/>
      <c r="G695" s="377"/>
      <c r="H695" s="377"/>
    </row>
    <row r="696" spans="5:8">
      <c r="E696" s="251"/>
      <c r="F696" s="377"/>
      <c r="G696" s="377"/>
      <c r="H696" s="377"/>
    </row>
    <row r="697" spans="5:8">
      <c r="E697" s="251"/>
      <c r="F697" s="377"/>
      <c r="G697" s="377"/>
      <c r="H697" s="377"/>
    </row>
    <row r="698" spans="5:8">
      <c r="E698" s="251"/>
      <c r="F698" s="377"/>
      <c r="G698" s="377"/>
      <c r="H698" s="377"/>
    </row>
    <row r="699" spans="5:8">
      <c r="E699" s="251"/>
      <c r="F699" s="377"/>
      <c r="G699" s="377"/>
      <c r="H699" s="377"/>
    </row>
    <row r="700" spans="5:8">
      <c r="E700" s="251"/>
      <c r="F700" s="377"/>
      <c r="G700" s="377"/>
      <c r="H700" s="377"/>
    </row>
    <row r="701" spans="5:8">
      <c r="E701" s="251"/>
      <c r="F701" s="377"/>
      <c r="G701" s="377"/>
      <c r="H701" s="377"/>
    </row>
    <row r="702" spans="5:8">
      <c r="E702" s="251"/>
      <c r="F702" s="377"/>
      <c r="G702" s="377"/>
      <c r="H702" s="377"/>
    </row>
    <row r="703" spans="5:8">
      <c r="E703" s="251"/>
      <c r="F703" s="377"/>
      <c r="G703" s="377"/>
      <c r="H703" s="377"/>
    </row>
    <row r="704" spans="5:8">
      <c r="E704" s="251"/>
      <c r="F704" s="377"/>
      <c r="G704" s="377"/>
      <c r="H704" s="377"/>
    </row>
    <row r="705" spans="5:8">
      <c r="E705" s="251"/>
      <c r="F705" s="377"/>
      <c r="G705" s="377"/>
      <c r="H705" s="377"/>
    </row>
    <row r="706" spans="5:8">
      <c r="E706" s="251"/>
      <c r="F706" s="377"/>
      <c r="G706" s="377"/>
      <c r="H706" s="377"/>
    </row>
    <row r="707" spans="5:8">
      <c r="E707" s="251"/>
      <c r="F707" s="377"/>
      <c r="G707" s="377"/>
      <c r="H707" s="377"/>
    </row>
    <row r="708" spans="5:8">
      <c r="E708" s="251"/>
      <c r="F708" s="377"/>
      <c r="G708" s="377"/>
      <c r="H708" s="377"/>
    </row>
    <row r="709" spans="5:8">
      <c r="E709" s="251"/>
      <c r="F709" s="377"/>
      <c r="G709" s="377"/>
      <c r="H709" s="377"/>
    </row>
    <row r="710" spans="5:8">
      <c r="E710" s="251"/>
      <c r="F710" s="377"/>
      <c r="G710" s="377"/>
      <c r="H710" s="377"/>
    </row>
    <row r="711" spans="5:8">
      <c r="E711" s="251"/>
      <c r="F711" s="377"/>
      <c r="G711" s="377"/>
      <c r="H711" s="377"/>
    </row>
    <row r="712" spans="5:8">
      <c r="E712" s="251"/>
      <c r="F712" s="377"/>
      <c r="G712" s="377"/>
      <c r="H712" s="377"/>
    </row>
    <row r="713" spans="5:8">
      <c r="E713" s="251"/>
      <c r="F713" s="377"/>
      <c r="G713" s="377"/>
      <c r="H713" s="377"/>
    </row>
    <row r="714" spans="5:8">
      <c r="E714" s="251"/>
      <c r="F714" s="377"/>
      <c r="G714" s="377"/>
      <c r="H714" s="377"/>
    </row>
    <row r="715" spans="5:8">
      <c r="E715" s="251"/>
      <c r="F715" s="377"/>
      <c r="G715" s="377"/>
      <c r="H715" s="377"/>
    </row>
    <row r="716" spans="5:8">
      <c r="E716" s="251"/>
      <c r="F716" s="377"/>
      <c r="G716" s="377"/>
      <c r="H716" s="377"/>
    </row>
    <row r="717" spans="5:8">
      <c r="E717" s="251"/>
      <c r="F717" s="377"/>
      <c r="G717" s="377"/>
      <c r="H717" s="377"/>
    </row>
    <row r="718" spans="5:8">
      <c r="E718" s="251"/>
      <c r="F718" s="377"/>
      <c r="G718" s="377"/>
      <c r="H718" s="377"/>
    </row>
    <row r="719" spans="5:8">
      <c r="E719" s="251"/>
      <c r="F719" s="377"/>
      <c r="G719" s="377"/>
      <c r="H719" s="377"/>
    </row>
    <row r="720" spans="5:8">
      <c r="E720" s="251"/>
      <c r="F720" s="377"/>
      <c r="G720" s="377"/>
      <c r="H720" s="377"/>
    </row>
    <row r="721" spans="5:8">
      <c r="E721" s="251"/>
      <c r="F721" s="377"/>
      <c r="G721" s="377"/>
      <c r="H721" s="377"/>
    </row>
    <row r="722" spans="5:8">
      <c r="E722" s="251"/>
      <c r="F722" s="377"/>
      <c r="G722" s="377"/>
      <c r="H722" s="377"/>
    </row>
    <row r="723" spans="5:8">
      <c r="E723" s="251"/>
      <c r="F723" s="377"/>
      <c r="G723" s="377"/>
      <c r="H723" s="377"/>
    </row>
    <row r="724" spans="5:8">
      <c r="E724" s="251"/>
      <c r="F724" s="377"/>
      <c r="G724" s="377"/>
      <c r="H724" s="377"/>
    </row>
    <row r="725" spans="5:8">
      <c r="E725" s="251"/>
      <c r="F725" s="377"/>
      <c r="G725" s="377"/>
      <c r="H725" s="377"/>
    </row>
    <row r="726" spans="5:8">
      <c r="E726" s="251"/>
      <c r="F726" s="377"/>
      <c r="G726" s="377"/>
      <c r="H726" s="377"/>
    </row>
    <row r="727" spans="5:8">
      <c r="E727" s="251"/>
      <c r="F727" s="377"/>
      <c r="G727" s="377"/>
      <c r="H727" s="377"/>
    </row>
    <row r="728" spans="5:8">
      <c r="E728" s="251"/>
      <c r="F728" s="377"/>
      <c r="G728" s="377"/>
      <c r="H728" s="377"/>
    </row>
    <row r="729" spans="5:8">
      <c r="E729" s="251"/>
      <c r="F729" s="377"/>
      <c r="G729" s="377"/>
      <c r="H729" s="377"/>
    </row>
    <row r="730" spans="5:8">
      <c r="E730" s="251"/>
      <c r="F730" s="377"/>
      <c r="G730" s="377"/>
      <c r="H730" s="377"/>
    </row>
    <row r="731" spans="5:8">
      <c r="E731" s="251"/>
      <c r="F731" s="377"/>
      <c r="G731" s="377"/>
      <c r="H731" s="377"/>
    </row>
    <row r="732" spans="5:8">
      <c r="E732" s="251"/>
      <c r="F732" s="377"/>
      <c r="G732" s="377"/>
      <c r="H732" s="377"/>
    </row>
    <row r="733" spans="5:8">
      <c r="E733" s="251"/>
      <c r="F733" s="377"/>
      <c r="G733" s="377"/>
      <c r="H733" s="377"/>
    </row>
    <row r="734" spans="5:8">
      <c r="E734" s="251"/>
      <c r="F734" s="377"/>
      <c r="G734" s="377"/>
      <c r="H734" s="377"/>
    </row>
    <row r="735" spans="5:8">
      <c r="E735" s="251"/>
      <c r="F735" s="377"/>
      <c r="G735" s="377"/>
      <c r="H735" s="377"/>
    </row>
    <row r="736" spans="5:8">
      <c r="E736" s="251"/>
      <c r="F736" s="377"/>
      <c r="G736" s="377"/>
      <c r="H736" s="377"/>
    </row>
    <row r="737" spans="5:8">
      <c r="E737" s="251"/>
      <c r="F737" s="377"/>
      <c r="G737" s="377"/>
      <c r="H737" s="377"/>
    </row>
    <row r="738" spans="5:8">
      <c r="E738" s="251"/>
      <c r="F738" s="377"/>
      <c r="G738" s="377"/>
      <c r="H738" s="377"/>
    </row>
    <row r="739" spans="5:8">
      <c r="E739" s="251"/>
      <c r="F739" s="377"/>
      <c r="G739" s="377"/>
      <c r="H739" s="377"/>
    </row>
    <row r="740" spans="5:8">
      <c r="E740" s="251"/>
      <c r="F740" s="377"/>
      <c r="G740" s="377"/>
      <c r="H740" s="377"/>
    </row>
    <row r="741" spans="5:8">
      <c r="E741" s="251"/>
      <c r="F741" s="377"/>
      <c r="G741" s="377"/>
      <c r="H741" s="377"/>
    </row>
    <row r="742" spans="5:8">
      <c r="E742" s="251"/>
      <c r="F742" s="377"/>
      <c r="G742" s="377"/>
      <c r="H742" s="377"/>
    </row>
    <row r="743" spans="5:8">
      <c r="E743" s="251"/>
      <c r="F743" s="377"/>
      <c r="G743" s="377"/>
      <c r="H743" s="377"/>
    </row>
    <row r="744" spans="5:8">
      <c r="E744" s="251"/>
      <c r="F744" s="377"/>
      <c r="G744" s="377"/>
      <c r="H744" s="377"/>
    </row>
    <row r="745" spans="5:8">
      <c r="E745" s="251"/>
      <c r="F745" s="377"/>
      <c r="G745" s="377"/>
      <c r="H745" s="377"/>
    </row>
    <row r="746" spans="5:8">
      <c r="E746" s="251"/>
      <c r="F746" s="377"/>
      <c r="G746" s="377"/>
      <c r="H746" s="377"/>
    </row>
    <row r="747" spans="5:8">
      <c r="E747" s="251"/>
      <c r="F747" s="377"/>
      <c r="G747" s="377"/>
      <c r="H747" s="377"/>
    </row>
    <row r="748" spans="5:8">
      <c r="E748" s="251"/>
      <c r="F748" s="377"/>
      <c r="G748" s="377"/>
      <c r="H748" s="377"/>
    </row>
    <row r="749" spans="5:8">
      <c r="E749" s="251"/>
      <c r="F749" s="377"/>
      <c r="G749" s="377"/>
      <c r="H749" s="377"/>
    </row>
    <row r="750" spans="5:8">
      <c r="E750" s="251"/>
      <c r="F750" s="377"/>
      <c r="G750" s="377"/>
      <c r="H750" s="377"/>
    </row>
    <row r="751" spans="5:8">
      <c r="E751" s="251"/>
      <c r="F751" s="377"/>
      <c r="G751" s="377"/>
      <c r="H751" s="377"/>
    </row>
    <row r="752" spans="5:8">
      <c r="E752" s="251"/>
      <c r="F752" s="377"/>
      <c r="G752" s="377"/>
      <c r="H752" s="377"/>
    </row>
    <row r="753" spans="5:8">
      <c r="E753" s="251"/>
      <c r="F753" s="377"/>
      <c r="G753" s="377"/>
      <c r="H753" s="377"/>
    </row>
    <row r="754" spans="5:8">
      <c r="E754" s="251"/>
      <c r="F754" s="377"/>
      <c r="G754" s="377"/>
      <c r="H754" s="377"/>
    </row>
    <row r="755" spans="5:8">
      <c r="E755" s="251"/>
      <c r="F755" s="377"/>
      <c r="G755" s="377"/>
      <c r="H755" s="377"/>
    </row>
    <row r="756" spans="5:8">
      <c r="E756" s="251"/>
      <c r="F756" s="377"/>
      <c r="G756" s="377"/>
      <c r="H756" s="377"/>
    </row>
    <row r="757" spans="5:8">
      <c r="E757" s="251"/>
      <c r="F757" s="377"/>
      <c r="G757" s="377"/>
      <c r="H757" s="377"/>
    </row>
    <row r="758" spans="5:8">
      <c r="E758" s="251"/>
      <c r="F758" s="377"/>
      <c r="G758" s="377"/>
      <c r="H758" s="377"/>
    </row>
    <row r="759" spans="5:8">
      <c r="E759" s="251"/>
      <c r="F759" s="377"/>
      <c r="G759" s="377"/>
      <c r="H759" s="377"/>
    </row>
    <row r="760" spans="5:8">
      <c r="E760" s="251"/>
      <c r="F760" s="377"/>
      <c r="G760" s="377"/>
      <c r="H760" s="377"/>
    </row>
    <row r="761" spans="5:8">
      <c r="E761" s="251"/>
      <c r="F761" s="377"/>
      <c r="G761" s="377"/>
      <c r="H761" s="377"/>
    </row>
    <row r="762" spans="5:8">
      <c r="E762" s="251"/>
      <c r="F762" s="377"/>
      <c r="G762" s="377"/>
      <c r="H762" s="377"/>
    </row>
    <row r="763" spans="5:8">
      <c r="E763" s="251"/>
      <c r="F763" s="377"/>
      <c r="G763" s="377"/>
      <c r="H763" s="377"/>
    </row>
    <row r="764" spans="5:8">
      <c r="E764" s="251"/>
      <c r="F764" s="377"/>
      <c r="G764" s="377"/>
      <c r="H764" s="377"/>
    </row>
    <row r="765" spans="5:8">
      <c r="E765" s="251"/>
      <c r="F765" s="377"/>
      <c r="G765" s="377"/>
      <c r="H765" s="377"/>
    </row>
    <row r="766" spans="5:8">
      <c r="E766" s="251"/>
      <c r="F766" s="377"/>
      <c r="G766" s="377"/>
      <c r="H766" s="377"/>
    </row>
    <row r="767" spans="5:8">
      <c r="E767" s="251"/>
      <c r="F767" s="377"/>
      <c r="G767" s="377"/>
      <c r="H767" s="377"/>
    </row>
    <row r="768" spans="5:8">
      <c r="E768" s="251"/>
      <c r="F768" s="377"/>
      <c r="G768" s="377"/>
      <c r="H768" s="377"/>
    </row>
    <row r="769" spans="5:8">
      <c r="E769" s="251"/>
      <c r="F769" s="377"/>
      <c r="G769" s="377"/>
      <c r="H769" s="377"/>
    </row>
    <row r="770" spans="5:8">
      <c r="E770" s="251"/>
      <c r="F770" s="377"/>
      <c r="G770" s="377"/>
      <c r="H770" s="377"/>
    </row>
    <row r="771" spans="5:8">
      <c r="E771" s="251"/>
      <c r="F771" s="377"/>
      <c r="G771" s="377"/>
      <c r="H771" s="377"/>
    </row>
    <row r="772" spans="5:8">
      <c r="E772" s="251"/>
      <c r="F772" s="377"/>
      <c r="G772" s="377"/>
      <c r="H772" s="377"/>
    </row>
    <row r="773" spans="5:8">
      <c r="E773" s="251"/>
      <c r="F773" s="377"/>
      <c r="G773" s="377"/>
      <c r="H773" s="377"/>
    </row>
    <row r="774" spans="5:8">
      <c r="E774" s="251"/>
      <c r="F774" s="377"/>
      <c r="G774" s="377"/>
      <c r="H774" s="377"/>
    </row>
    <row r="775" spans="5:8">
      <c r="E775" s="251"/>
      <c r="F775" s="377"/>
      <c r="G775" s="377"/>
      <c r="H775" s="377"/>
    </row>
    <row r="776" spans="5:8">
      <c r="E776" s="251"/>
      <c r="F776" s="377"/>
      <c r="G776" s="377"/>
      <c r="H776" s="377"/>
    </row>
    <row r="777" spans="5:8">
      <c r="E777" s="251"/>
      <c r="F777" s="377"/>
      <c r="G777" s="377"/>
      <c r="H777" s="377"/>
    </row>
    <row r="778" spans="5:8">
      <c r="E778" s="251"/>
      <c r="F778" s="377"/>
      <c r="G778" s="377"/>
      <c r="H778" s="377"/>
    </row>
    <row r="779" spans="5:8">
      <c r="E779" s="251"/>
      <c r="F779" s="377"/>
      <c r="G779" s="377"/>
      <c r="H779" s="377"/>
    </row>
    <row r="780" spans="5:8">
      <c r="E780" s="251"/>
      <c r="F780" s="377"/>
      <c r="G780" s="377"/>
      <c r="H780" s="377"/>
    </row>
    <row r="781" spans="5:8">
      <c r="E781" s="251"/>
      <c r="F781" s="377"/>
      <c r="G781" s="377"/>
      <c r="H781" s="377"/>
    </row>
    <row r="782" spans="5:8">
      <c r="E782" s="251"/>
      <c r="F782" s="377"/>
      <c r="G782" s="377"/>
      <c r="H782" s="377"/>
    </row>
    <row r="783" spans="5:8">
      <c r="E783" s="251"/>
      <c r="F783" s="377"/>
      <c r="G783" s="377"/>
      <c r="H783" s="377"/>
    </row>
    <row r="784" spans="5:8">
      <c r="E784" s="251"/>
      <c r="F784" s="377"/>
      <c r="G784" s="377"/>
      <c r="H784" s="377"/>
    </row>
    <row r="785" spans="5:8">
      <c r="E785" s="251"/>
      <c r="F785" s="377"/>
      <c r="G785" s="377"/>
      <c r="H785" s="377"/>
    </row>
    <row r="786" spans="5:8">
      <c r="E786" s="251"/>
      <c r="F786" s="377"/>
      <c r="G786" s="377"/>
      <c r="H786" s="377"/>
    </row>
    <row r="787" spans="5:8">
      <c r="E787" s="251"/>
      <c r="F787" s="377"/>
      <c r="G787" s="377"/>
      <c r="H787" s="377"/>
    </row>
    <row r="788" spans="5:8">
      <c r="E788" s="251"/>
      <c r="F788" s="377"/>
      <c r="G788" s="377"/>
      <c r="H788" s="377"/>
    </row>
    <row r="789" spans="5:8">
      <c r="E789" s="251"/>
      <c r="F789" s="377"/>
      <c r="G789" s="377"/>
      <c r="H789" s="377"/>
    </row>
    <row r="790" spans="5:8">
      <c r="E790" s="251"/>
      <c r="F790" s="377"/>
      <c r="G790" s="377"/>
      <c r="H790" s="377"/>
    </row>
    <row r="791" spans="5:8">
      <c r="E791" s="251"/>
      <c r="F791" s="377"/>
      <c r="G791" s="377"/>
      <c r="H791" s="377"/>
    </row>
    <row r="792" spans="5:8">
      <c r="E792" s="251"/>
      <c r="F792" s="377"/>
      <c r="G792" s="377"/>
      <c r="H792" s="377"/>
    </row>
    <row r="793" spans="5:8">
      <c r="E793" s="251"/>
      <c r="F793" s="377"/>
      <c r="G793" s="377"/>
      <c r="H793" s="377"/>
    </row>
    <row r="794" spans="5:8">
      <c r="E794" s="251"/>
      <c r="F794" s="377"/>
      <c r="G794" s="377"/>
      <c r="H794" s="377"/>
    </row>
    <row r="795" spans="5:8">
      <c r="E795" s="251"/>
      <c r="F795" s="377"/>
      <c r="G795" s="377"/>
      <c r="H795" s="377"/>
    </row>
    <row r="796" spans="5:8">
      <c r="E796" s="251"/>
      <c r="F796" s="377"/>
      <c r="G796" s="377"/>
      <c r="H796" s="377"/>
    </row>
    <row r="797" spans="5:8">
      <c r="E797" s="251"/>
      <c r="F797" s="377"/>
      <c r="G797" s="377"/>
      <c r="H797" s="377"/>
    </row>
    <row r="798" spans="5:8">
      <c r="E798" s="251"/>
      <c r="F798" s="377"/>
      <c r="G798" s="377"/>
      <c r="H798" s="377"/>
    </row>
    <row r="799" spans="5:8">
      <c r="E799" s="251"/>
      <c r="F799" s="377"/>
      <c r="G799" s="377"/>
      <c r="H799" s="377"/>
    </row>
    <row r="800" spans="5:8">
      <c r="E800" s="251"/>
      <c r="F800" s="377"/>
      <c r="G800" s="377"/>
      <c r="H800" s="377"/>
    </row>
    <row r="801" spans="5:8">
      <c r="E801" s="251"/>
      <c r="F801" s="377"/>
      <c r="G801" s="377"/>
      <c r="H801" s="377"/>
    </row>
    <row r="802" spans="5:8">
      <c r="E802" s="251"/>
      <c r="F802" s="377"/>
      <c r="G802" s="377"/>
      <c r="H802" s="377"/>
    </row>
    <row r="803" spans="5:8">
      <c r="E803" s="251"/>
      <c r="F803" s="377"/>
      <c r="G803" s="377"/>
      <c r="H803" s="377"/>
    </row>
    <row r="804" spans="5:8">
      <c r="E804" s="251"/>
      <c r="F804" s="377"/>
      <c r="G804" s="377"/>
      <c r="H804" s="377"/>
    </row>
    <row r="805" spans="5:8">
      <c r="E805" s="251"/>
      <c r="F805" s="377"/>
      <c r="G805" s="377"/>
      <c r="H805" s="377"/>
    </row>
    <row r="806" spans="5:8">
      <c r="E806" s="251"/>
      <c r="F806" s="377"/>
      <c r="G806" s="377"/>
      <c r="H806" s="377"/>
    </row>
    <row r="807" spans="5:8">
      <c r="E807" s="251"/>
      <c r="F807" s="377"/>
      <c r="G807" s="377"/>
      <c r="H807" s="377"/>
    </row>
    <row r="808" spans="5:8">
      <c r="E808" s="251"/>
      <c r="F808" s="377"/>
      <c r="G808" s="377"/>
      <c r="H808" s="377"/>
    </row>
    <row r="809" spans="5:8">
      <c r="E809" s="251"/>
      <c r="F809" s="377"/>
      <c r="G809" s="377"/>
      <c r="H809" s="377"/>
    </row>
  </sheetData>
  <autoFilter ref="B1:B2"/>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برنامه prps1400</vt:lpstr>
      <vt:lpstr>1403</vt:lpstr>
      <vt:lpstr>'1403'!Print_Area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Manije Hoseinpour</dc:creator>
  <cp:lastModifiedBy>Zeynab Vafaeipour</cp:lastModifiedBy>
  <cp:lastPrinted>2025-02-05T09:02:17Z</cp:lastPrinted>
  <dcterms:created xsi:type="dcterms:W3CDTF">2019-04-10T11:00:59Z</dcterms:created>
  <dcterms:modified xsi:type="dcterms:W3CDTF">2025-10-08T10:50:22Z</dcterms:modified>
</cp:coreProperties>
</file>